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мёнова Лариса\Desktop\Отдел ЖКХ\2020\Постановления администрации 2020\Программа по переселению граждан с 2020 г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R9" i="1" s="1"/>
  <c r="Q10" i="1"/>
  <c r="Q9" i="1" s="1"/>
  <c r="P10" i="1"/>
  <c r="P9" i="1" s="1"/>
  <c r="O10" i="1"/>
  <c r="N10" i="1"/>
  <c r="N9" i="1" s="1"/>
  <c r="M10" i="1"/>
  <c r="M9" i="1" s="1"/>
  <c r="L10" i="1"/>
  <c r="L9" i="1" s="1"/>
  <c r="K10" i="1"/>
  <c r="K9" i="1" s="1"/>
  <c r="J10" i="1"/>
  <c r="J9" i="1" s="1"/>
  <c r="I10" i="1"/>
  <c r="I9" i="1" s="1"/>
  <c r="H10" i="1"/>
  <c r="H9" i="1" s="1"/>
  <c r="G10" i="1"/>
  <c r="F10" i="1"/>
  <c r="F9" i="1" s="1"/>
  <c r="E10" i="1"/>
  <c r="E9" i="1"/>
  <c r="O9" i="1"/>
  <c r="G9" i="1"/>
  <c r="D9" i="1"/>
  <c r="C9" i="1"/>
</calcChain>
</file>

<file path=xl/sharedStrings.xml><?xml version="1.0" encoding="utf-8"?>
<sst xmlns="http://schemas.openxmlformats.org/spreadsheetml/2006/main" count="81" uniqueCount="28">
  <si>
    <t>Но-мер стро-ки</t>
  </si>
  <si>
    <t>Наименование муниципального образования, расположенного на территории Свердловской области</t>
  </si>
  <si>
    <t>Расселяемая площадь</t>
  </si>
  <si>
    <t>Количество переселяемых жителей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</si>
  <si>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</si>
  <si>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</si>
  <si>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</si>
  <si>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</si>
  <si>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</si>
  <si>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</si>
  <si>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</si>
  <si>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Всего</t>
  </si>
  <si>
    <t>кв. м</t>
  </si>
  <si>
    <t>человек</t>
  </si>
  <si>
    <t>1.</t>
  </si>
  <si>
    <t>Всего подлежит переселению в 2019–2025 годах</t>
  </si>
  <si>
    <t>2.</t>
  </si>
  <si>
    <t>Всего по муниципальной адресной программе «Переселение граждан на территории Камышловского городского округа из аварийного жилищного фонда в 2021–2025 годах», в рамках которой предусмотрено финансирование за счет средств государственной корпорации – Фонда содействия реформированию жилищно-коммунального хозяйства в том числе:</t>
  </si>
  <si>
    <t xml:space="preserve">Приложение № 4
к муниципальной адресной программе «Переселение граждан на территории Камышловского городского округа из аварийного жилищного фонда в 2021–2025 годах»
</t>
  </si>
  <si>
    <t xml:space="preserve">ПЛАНИРУЕМЫЕ ПОКАЗАТЕЛИ
переселения граждан из аварийного жилищного фонда, признанного таковым до 1 января 2017 года
</t>
  </si>
  <si>
    <t xml:space="preserve">всего по этапу 2021 года
</t>
  </si>
  <si>
    <t>Камышловский городской округ</t>
  </si>
  <si>
    <t xml:space="preserve">всего по этапу 2022 года
</t>
  </si>
  <si>
    <t>всего по этапу 2023 года</t>
  </si>
  <si>
    <t>x</t>
  </si>
  <si>
    <t>3.</t>
  </si>
  <si>
    <t>4.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</si>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</sst>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rgb="FF000000"/>
      <name val="Liberation Serif"/>
      <family val="1"/>
      <charset val="204"/>
    </font>
    <font>
      <b/>
      <sz val="14"/>
      <color theme="1"/>
      <name val="Times New Roman"/>
      <family val="1"/>
      <charset val="204"/>
    </font>
    <font>
      <sz val="8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4" workbookViewId="0">
      <selection activeCell="B19" sqref="B19:R19"/>
    </sheetView>
  </sheetViews>
  <sheetFormatPr defaultRowHeight="14.4" x14ac:dyDescent="0.3"/>
  <cols>
    <col min="2" max="2" width="25.88671875" customWidth="1"/>
    <col min="10" max="10" width="13.77734375" customWidth="1"/>
  </cols>
  <sheetData>
    <row r="1" spans="1:18" ht="72" customHeight="1" x14ac:dyDescent="0.3">
      <c r="M1" s="1" t="s">
        <v>18</v>
      </c>
      <c r="N1" s="2"/>
      <c r="O1" s="2"/>
      <c r="P1" s="2"/>
      <c r="Q1" s="2"/>
      <c r="R1" s="2"/>
    </row>
    <row r="3" spans="1:18" ht="55.8" customHeight="1" x14ac:dyDescent="0.3">
      <c r="A3" s="3" t="s">
        <v>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5" spans="1:18" ht="24" customHeight="1" x14ac:dyDescent="0.3">
      <c r="A5" s="7" t="s">
        <v>0</v>
      </c>
      <c r="B5" s="7" t="s">
        <v>1</v>
      </c>
      <c r="C5" s="7" t="s">
        <v>2</v>
      </c>
      <c r="D5" s="7"/>
      <c r="E5" s="7"/>
      <c r="F5" s="7"/>
      <c r="G5" s="7"/>
      <c r="H5" s="7"/>
      <c r="I5" s="7"/>
      <c r="J5" s="7"/>
      <c r="K5" s="7" t="s">
        <v>3</v>
      </c>
      <c r="L5" s="7"/>
      <c r="M5" s="7"/>
      <c r="N5" s="7"/>
      <c r="O5" s="7"/>
      <c r="P5" s="7"/>
      <c r="Q5" s="7"/>
      <c r="R5" s="7"/>
    </row>
    <row r="6" spans="1:18" x14ac:dyDescent="0.3">
      <c r="A6" s="7"/>
      <c r="B6" s="7"/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4</v>
      </c>
      <c r="L6" s="10" t="s">
        <v>5</v>
      </c>
      <c r="M6" s="10" t="s">
        <v>6</v>
      </c>
      <c r="N6" s="10" t="s">
        <v>7</v>
      </c>
      <c r="O6" s="10" t="s">
        <v>8</v>
      </c>
      <c r="P6" s="10" t="s">
        <v>9</v>
      </c>
      <c r="Q6" s="10" t="s">
        <v>10</v>
      </c>
      <c r="R6" s="10" t="s">
        <v>11</v>
      </c>
    </row>
    <row r="7" spans="1:18" x14ac:dyDescent="0.3">
      <c r="A7" s="7"/>
      <c r="B7" s="7"/>
      <c r="C7" s="9" t="s">
        <v>12</v>
      </c>
      <c r="D7" s="9" t="s">
        <v>12</v>
      </c>
      <c r="E7" s="9" t="s">
        <v>12</v>
      </c>
      <c r="F7" s="10" t="s">
        <v>12</v>
      </c>
      <c r="G7" s="10" t="s">
        <v>12</v>
      </c>
      <c r="H7" s="10" t="s">
        <v>12</v>
      </c>
      <c r="I7" s="10" t="s">
        <v>12</v>
      </c>
      <c r="J7" s="10" t="s">
        <v>12</v>
      </c>
      <c r="K7" s="9" t="s">
        <v>13</v>
      </c>
      <c r="L7" s="9" t="s">
        <v>13</v>
      </c>
      <c r="M7" s="9" t="s">
        <v>13</v>
      </c>
      <c r="N7" s="9" t="s">
        <v>13</v>
      </c>
      <c r="O7" s="9" t="s">
        <v>13</v>
      </c>
      <c r="P7" s="10" t="s">
        <v>13</v>
      </c>
      <c r="Q7" s="10" t="s">
        <v>13</v>
      </c>
      <c r="R7" s="10" t="s">
        <v>13</v>
      </c>
    </row>
    <row r="8" spans="1:18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</row>
    <row r="9" spans="1:18" ht="37.200000000000003" customHeight="1" x14ac:dyDescent="0.3">
      <c r="A9" s="9" t="s">
        <v>14</v>
      </c>
      <c r="B9" s="5" t="s">
        <v>15</v>
      </c>
      <c r="C9" s="11">
        <f>SUM(C10)</f>
        <v>0</v>
      </c>
      <c r="D9" s="11">
        <f t="shared" ref="D9:R9" si="0">SUM(D10)</f>
        <v>0</v>
      </c>
      <c r="E9" s="11">
        <f t="shared" si="0"/>
        <v>167.2</v>
      </c>
      <c r="F9" s="11">
        <f t="shared" si="0"/>
        <v>1092.95</v>
      </c>
      <c r="G9" s="11">
        <f t="shared" si="0"/>
        <v>1865.41</v>
      </c>
      <c r="H9" s="11">
        <f t="shared" si="0"/>
        <v>5899.94</v>
      </c>
      <c r="I9" s="11">
        <f t="shared" si="0"/>
        <v>0</v>
      </c>
      <c r="J9" s="11">
        <f t="shared" si="0"/>
        <v>9025.5</v>
      </c>
      <c r="K9" s="12">
        <f t="shared" si="0"/>
        <v>0</v>
      </c>
      <c r="L9" s="12">
        <f t="shared" si="0"/>
        <v>0</v>
      </c>
      <c r="M9" s="12">
        <f t="shared" si="0"/>
        <v>16</v>
      </c>
      <c r="N9" s="12">
        <f t="shared" si="0"/>
        <v>100</v>
      </c>
      <c r="O9" s="12">
        <f t="shared" si="0"/>
        <v>140</v>
      </c>
      <c r="P9" s="12">
        <f t="shared" si="0"/>
        <v>396</v>
      </c>
      <c r="Q9" s="12">
        <f t="shared" si="0"/>
        <v>0</v>
      </c>
      <c r="R9" s="12">
        <f t="shared" si="0"/>
        <v>652</v>
      </c>
    </row>
    <row r="10" spans="1:18" ht="92.4" customHeight="1" x14ac:dyDescent="0.3">
      <c r="A10" s="7" t="s">
        <v>16</v>
      </c>
      <c r="B10" s="14" t="s">
        <v>17</v>
      </c>
      <c r="C10" s="15">
        <v>0</v>
      </c>
      <c r="D10" s="8">
        <v>0</v>
      </c>
      <c r="E10" s="8">
        <f>SUM(E15:E20)</f>
        <v>167.2</v>
      </c>
      <c r="F10" s="8">
        <f t="shared" ref="F10:R10" si="1">SUM(F15:F20)</f>
        <v>1092.95</v>
      </c>
      <c r="G10" s="8">
        <f t="shared" si="1"/>
        <v>1865.41</v>
      </c>
      <c r="H10" s="8">
        <f t="shared" si="1"/>
        <v>5899.94</v>
      </c>
      <c r="I10" s="8">
        <f t="shared" si="1"/>
        <v>0</v>
      </c>
      <c r="J10" s="8">
        <f t="shared" si="1"/>
        <v>9025.5</v>
      </c>
      <c r="K10" s="16">
        <f t="shared" si="1"/>
        <v>0</v>
      </c>
      <c r="L10" s="16">
        <f t="shared" si="1"/>
        <v>0</v>
      </c>
      <c r="M10" s="16">
        <f t="shared" si="1"/>
        <v>16</v>
      </c>
      <c r="N10" s="16">
        <f t="shared" si="1"/>
        <v>100</v>
      </c>
      <c r="O10" s="16">
        <f t="shared" si="1"/>
        <v>140</v>
      </c>
      <c r="P10" s="16">
        <f t="shared" si="1"/>
        <v>396</v>
      </c>
      <c r="Q10" s="16">
        <f t="shared" si="1"/>
        <v>0</v>
      </c>
      <c r="R10" s="16">
        <f t="shared" si="1"/>
        <v>652</v>
      </c>
    </row>
    <row r="11" spans="1:18" ht="14.4" hidden="1" customHeight="1" x14ac:dyDescent="0.3">
      <c r="A11" s="7"/>
      <c r="B11" s="14"/>
      <c r="C11" s="15"/>
      <c r="D11" s="8"/>
      <c r="E11" s="8"/>
      <c r="F11" s="8"/>
      <c r="G11" s="8"/>
      <c r="H11" s="8"/>
      <c r="I11" s="8"/>
      <c r="J11" s="8"/>
      <c r="K11" s="16"/>
      <c r="L11" s="16"/>
      <c r="M11" s="16"/>
      <c r="N11" s="16"/>
      <c r="O11" s="16"/>
      <c r="P11" s="16"/>
      <c r="Q11" s="16"/>
      <c r="R11" s="16"/>
    </row>
    <row r="12" spans="1:18" ht="14.4" hidden="1" customHeight="1" x14ac:dyDescent="0.3">
      <c r="A12" s="7"/>
      <c r="B12" s="14"/>
      <c r="C12" s="15"/>
      <c r="D12" s="8"/>
      <c r="E12" s="8"/>
      <c r="F12" s="8"/>
      <c r="G12" s="8"/>
      <c r="H12" s="8"/>
      <c r="I12" s="8"/>
      <c r="J12" s="8"/>
      <c r="K12" s="16"/>
      <c r="L12" s="16"/>
      <c r="M12" s="16"/>
      <c r="N12" s="16"/>
      <c r="O12" s="16"/>
      <c r="P12" s="16"/>
      <c r="Q12" s="16"/>
      <c r="R12" s="16"/>
    </row>
    <row r="13" spans="1:18" ht="6" customHeight="1" x14ac:dyDescent="0.3">
      <c r="A13" s="7"/>
      <c r="B13" s="14"/>
      <c r="C13" s="15"/>
      <c r="D13" s="8"/>
      <c r="E13" s="8"/>
      <c r="F13" s="8"/>
      <c r="G13" s="8"/>
      <c r="H13" s="8"/>
      <c r="I13" s="8"/>
      <c r="J13" s="8"/>
      <c r="K13" s="16"/>
      <c r="L13" s="16"/>
      <c r="M13" s="16"/>
      <c r="N13" s="16"/>
      <c r="O13" s="16"/>
      <c r="P13" s="16"/>
      <c r="Q13" s="16"/>
      <c r="R13" s="16"/>
    </row>
    <row r="14" spans="1:18" ht="9" customHeight="1" x14ac:dyDescent="0.3">
      <c r="A14" s="7"/>
      <c r="B14" s="14"/>
      <c r="C14" s="15"/>
      <c r="D14" s="8"/>
      <c r="E14" s="8"/>
      <c r="F14" s="8"/>
      <c r="G14" s="8"/>
      <c r="H14" s="8"/>
      <c r="I14" s="8"/>
      <c r="J14" s="8"/>
      <c r="K14" s="16"/>
      <c r="L14" s="16"/>
      <c r="M14" s="16"/>
      <c r="N14" s="16"/>
      <c r="O14" s="16"/>
      <c r="P14" s="16"/>
      <c r="Q14" s="16"/>
      <c r="R14" s="16"/>
    </row>
    <row r="15" spans="1:18" ht="26.4" customHeight="1" x14ac:dyDescent="0.3">
      <c r="A15" s="6"/>
      <c r="B15" s="17" t="s">
        <v>20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</row>
    <row r="16" spans="1:18" ht="26.4" x14ac:dyDescent="0.3">
      <c r="A16" s="9" t="s">
        <v>25</v>
      </c>
      <c r="B16" s="5" t="s">
        <v>21</v>
      </c>
      <c r="C16" s="9" t="s">
        <v>24</v>
      </c>
      <c r="D16" s="9" t="s">
        <v>24</v>
      </c>
      <c r="E16" s="9">
        <v>167.2</v>
      </c>
      <c r="F16" s="10">
        <v>947.5</v>
      </c>
      <c r="G16" s="10" t="s">
        <v>24</v>
      </c>
      <c r="H16" s="10" t="s">
        <v>24</v>
      </c>
      <c r="I16" s="10" t="s">
        <v>24</v>
      </c>
      <c r="J16" s="10">
        <v>1114.7</v>
      </c>
      <c r="K16" s="9" t="s">
        <v>24</v>
      </c>
      <c r="L16" s="9" t="s">
        <v>24</v>
      </c>
      <c r="M16" s="9">
        <v>16</v>
      </c>
      <c r="N16" s="9">
        <v>87</v>
      </c>
      <c r="O16" s="9" t="s">
        <v>24</v>
      </c>
      <c r="P16" s="10" t="s">
        <v>24</v>
      </c>
      <c r="Q16" s="10" t="s">
        <v>24</v>
      </c>
      <c r="R16" s="10">
        <v>103</v>
      </c>
    </row>
    <row r="17" spans="1:18" ht="26.4" customHeight="1" x14ac:dyDescent="0.3">
      <c r="A17" s="6"/>
      <c r="B17" s="17" t="s">
        <v>22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</row>
    <row r="18" spans="1:18" ht="26.4" x14ac:dyDescent="0.3">
      <c r="A18" s="9" t="s">
        <v>26</v>
      </c>
      <c r="B18" s="5" t="s">
        <v>21</v>
      </c>
      <c r="C18" s="9" t="s">
        <v>24</v>
      </c>
      <c r="D18" s="9" t="s">
        <v>24</v>
      </c>
      <c r="E18" s="9" t="s">
        <v>24</v>
      </c>
      <c r="F18" s="10">
        <v>145.44999999999999</v>
      </c>
      <c r="G18" s="10">
        <v>824.25</v>
      </c>
      <c r="H18" s="10" t="s">
        <v>24</v>
      </c>
      <c r="I18" s="10" t="s">
        <v>24</v>
      </c>
      <c r="J18" s="10">
        <v>969.7</v>
      </c>
      <c r="K18" s="9" t="s">
        <v>24</v>
      </c>
      <c r="L18" s="9" t="s">
        <v>24</v>
      </c>
      <c r="M18" s="9" t="s">
        <v>24</v>
      </c>
      <c r="N18" s="9">
        <v>13</v>
      </c>
      <c r="O18" s="9">
        <v>70</v>
      </c>
      <c r="P18" s="10" t="s">
        <v>24</v>
      </c>
      <c r="Q18" s="10" t="s">
        <v>24</v>
      </c>
      <c r="R18" s="10">
        <v>83</v>
      </c>
    </row>
    <row r="19" spans="1:18" x14ac:dyDescent="0.3">
      <c r="A19" s="6"/>
      <c r="B19" s="17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</row>
    <row r="20" spans="1:18" ht="26.4" x14ac:dyDescent="0.3">
      <c r="A20" s="10" t="s">
        <v>27</v>
      </c>
      <c r="B20" s="5" t="s">
        <v>21</v>
      </c>
      <c r="C20" s="9" t="s">
        <v>24</v>
      </c>
      <c r="D20" s="9" t="s">
        <v>24</v>
      </c>
      <c r="E20" s="9" t="s">
        <v>24</v>
      </c>
      <c r="F20" s="10" t="s">
        <v>24</v>
      </c>
      <c r="G20" s="13">
        <v>1041.1600000000001</v>
      </c>
      <c r="H20" s="13">
        <v>5899.94</v>
      </c>
      <c r="I20" s="13" t="s">
        <v>24</v>
      </c>
      <c r="J20" s="13">
        <v>6941.1</v>
      </c>
      <c r="K20" s="9" t="s">
        <v>24</v>
      </c>
      <c r="L20" s="9" t="s">
        <v>24</v>
      </c>
      <c r="M20" s="9" t="s">
        <v>24</v>
      </c>
      <c r="N20" s="9" t="s">
        <v>24</v>
      </c>
      <c r="O20" s="9">
        <v>70</v>
      </c>
      <c r="P20" s="10">
        <v>396</v>
      </c>
      <c r="Q20" s="10" t="s">
        <v>24</v>
      </c>
      <c r="R20" s="10">
        <v>466</v>
      </c>
    </row>
  </sheetData>
  <mergeCells count="27">
    <mergeCell ref="M1:R1"/>
    <mergeCell ref="A3:R3"/>
    <mergeCell ref="B15:R15"/>
    <mergeCell ref="B17:R17"/>
    <mergeCell ref="B19:R19"/>
    <mergeCell ref="N10:N14"/>
    <mergeCell ref="O10:O14"/>
    <mergeCell ref="P10:P14"/>
    <mergeCell ref="Q10:Q14"/>
    <mergeCell ref="R10:R14"/>
    <mergeCell ref="B10:B14"/>
    <mergeCell ref="H10:H14"/>
    <mergeCell ref="I10:I14"/>
    <mergeCell ref="J10:J14"/>
    <mergeCell ref="K10:K14"/>
    <mergeCell ref="L10:L14"/>
    <mergeCell ref="M10:M14"/>
    <mergeCell ref="A5:A7"/>
    <mergeCell ref="B5:B7"/>
    <mergeCell ref="C5:J5"/>
    <mergeCell ref="K5:R5"/>
    <mergeCell ref="A10:A14"/>
    <mergeCell ref="C10:C14"/>
    <mergeCell ref="D10:D14"/>
    <mergeCell ref="E10:E14"/>
    <mergeCell ref="F10:F14"/>
    <mergeCell ref="G10:G14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 КГО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Семёнова Лариса</dc:creator>
  <cp:lastModifiedBy>Семёнова Лариса</cp:lastModifiedBy>
  <cp:lastPrinted>2020-02-13T10:51:20Z</cp:lastPrinted>
  <dcterms:created xsi:type="dcterms:W3CDTF">2020-02-13T10:33:53Z</dcterms:created>
  <dcterms:modified xsi:type="dcterms:W3CDTF">2020-02-13T12:09:54Z</dcterms:modified>
</cp:coreProperties>
</file>