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30" yWindow="600" windowWidth="26535" windowHeight="11445"/>
  </bookViews>
  <sheets>
    <sheet name="Документ" sheetId="2" r:id="rId1"/>
  </sheets>
  <definedNames>
    <definedName name="_xlnm.Print_Titles" localSheetId="0">Документ!$5:$6</definedName>
  </definedNames>
  <calcPr calcId="125725"/>
</workbook>
</file>

<file path=xl/calcChain.xml><?xml version="1.0" encoding="utf-8"?>
<calcChain xmlns="http://schemas.openxmlformats.org/spreadsheetml/2006/main">
  <c r="Q9" i="2"/>
</calcChain>
</file>

<file path=xl/sharedStrings.xml><?xml version="1.0" encoding="utf-8"?>
<sst xmlns="http://schemas.openxmlformats.org/spreadsheetml/2006/main" count="131" uniqueCount="92">
  <si>
    <t/>
  </si>
  <si>
    <t>Документ</t>
  </si>
  <si>
    <t>Плательщик</t>
  </si>
  <si>
    <t>Исполнение с начала года</t>
  </si>
  <si>
    <t>Расхождение за отчетный период</t>
  </si>
  <si>
    <t>Расхождение кассового плана</t>
  </si>
  <si>
    <t>00010000000000000000</t>
  </si>
  <si>
    <t>00010100000000000000</t>
  </si>
  <si>
    <t>00010102010010000110</t>
  </si>
  <si>
    <t>00010300000000000000</t>
  </si>
  <si>
    <t>00010302231010000110</t>
  </si>
  <si>
    <t>00010500000000000000</t>
  </si>
  <si>
    <t>00010501000000000000</t>
  </si>
  <si>
    <t>00010502000000000000</t>
  </si>
  <si>
    <t>00010503000000000000</t>
  </si>
  <si>
    <t>00010504000000000000</t>
  </si>
  <si>
    <t>00010600000000000000</t>
  </si>
  <si>
    <t>00010601000000000000</t>
  </si>
  <si>
    <t>00010606000000000000</t>
  </si>
  <si>
    <t>00010800000000000000</t>
  </si>
  <si>
    <t>00011100000000000000</t>
  </si>
  <si>
    <t>00011200000000000000</t>
  </si>
  <si>
    <t>00011300000000000000</t>
  </si>
  <si>
    <t>00011400000000000000</t>
  </si>
  <si>
    <t>00011600000000000000</t>
  </si>
  <si>
    <t>00011700000000000000</t>
  </si>
  <si>
    <t>00020200000000000000</t>
  </si>
  <si>
    <t>00020800000000000000</t>
  </si>
  <si>
    <t>00020804000000000000</t>
  </si>
  <si>
    <t>00021900000000000000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</si>
  <si>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</si>
  <si>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</si>
  <si>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</si>
  <si>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</si>
  <si>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</si>
  <si>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</si>
  <si>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</si>
  <si>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</si>
  <si>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НАЛОГИ НА ИМУЩЕСТВО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</si>
  <si>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</si>
  <si>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</si>
  <si>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</si>
  <si>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</si>
  <si>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</si>
  <si>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</si>
  <si>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</si>
  <si>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</si>
  <si>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</si>
  <si>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</si>
  <si>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</si>
  <si>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</si>
  <si>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</si>
  <si>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000 1 05 01000 02 0000 110</t>
  </si>
  <si>
    <t>000 1 05 02000 02 0000 110</t>
  </si>
  <si>
    <t>000 1 05 03000 02 0000 110</t>
  </si>
  <si>
    <t>000 1 05 04000 01 0000 110</t>
  </si>
  <si>
    <t>000 1 06 00000 00 0000 000</t>
  </si>
  <si>
    <t>000 1 06 01000 00 0000 110</t>
  </si>
  <si>
    <t>000 1 06 06000 00 0000 110</t>
  </si>
  <si>
    <t>000 1 08 00000 00 0000 000</t>
  </si>
  <si>
    <t>000 1 09 00000 00 0000 000</t>
  </si>
  <si>
    <t>ЗАДОЛЖЕННОСТЬ И ПЕРЕРАСЧЕТЫ ПО ОТМЕНЕННЫМ НАЛОГАМ, СБОРАМ</t>
  </si>
  <si>
    <t>000 1 11 00000 00 0000 000</t>
  </si>
  <si>
    <t>000 1 12 00000 00 0000 000</t>
  </si>
  <si>
    <t>000 1 13 00000 00 0000 000</t>
  </si>
  <si>
    <t>ДОХОДЫ ОТ ОКАЗАНИЯ ПЛАТНЫХ УСЛУГ И КОМПЕНСАЦИИ ЗАТРАТ ГОСУДАРСТВА</t>
  </si>
  <si>
    <t>0,0</t>
  </si>
  <si>
    <t>000 1 14 00000 00 0000 000</t>
  </si>
  <si>
    <t>000 1 16 00000 00 0000 000</t>
  </si>
  <si>
    <t>000 1 17 00000 00 0000 000</t>
  </si>
  <si>
    <t>000 2 02 00000 00 0000 000</t>
  </si>
  <si>
    <t>000 2 08 00000 00 0000 000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</si>
  <si>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</si>
  <si>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</si>
  <si>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</si>
  <si>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</si>
  <si>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</si>
  <si>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</si>
  <si>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</si>
  <si>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</si>
  <si>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ДОХОДАМ</t>
  </si>
  <si>
    <t>ИСПОЛНЕНИЕ БЮДЖЕТА</t>
  </si>
  <si>
    <t>тыс. руб</t>
  </si>
  <si>
    <t>ДОХОДЫ</t>
  </si>
  <si>
    <t>Утверждено Решением Думы о бюджете на 2020 г.</t>
  </si>
  <si>
    <t>Фактически исполнено на 01.08.2020 г.</t>
  </si>
  <si>
    <t>КАМЫШЛОВСКОГО ГОРОДСКОГО ОКРУГА НА 01 АВГУСТА 2020 г.</t>
  </si>
  <si>
    <t>% исполнения бюджетных назначений</t>
  </si>
  <si>
    <t>КБК</t>
  </si>
  <si>
    <t>Налог, взимаемый в связи с применением патентной системы налогообложения</t>
  </si>
  <si>
    <t>0,0%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</si>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</sst>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9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2" applyNumberFormat="1" applyProtection="1"/>
    <xf numFmtId="0" fontId="6" fillId="0" borderId="5" xfId="12" applyNumberFormat="1" applyFont="1" applyBorder="1" applyProtection="1">
      <alignment horizontal="center" vertical="center" wrapText="1"/>
    </xf>
    <xf numFmtId="0" fontId="5" fillId="0" borderId="4" xfId="12" applyNumberFormat="1" applyFont="1" applyBorder="1" applyProtection="1">
      <alignment horizontal="center" vertical="center" wrapText="1"/>
    </xf>
    <xf numFmtId="0" fontId="5" fillId="0" borderId="2" xfId="12" applyNumberFormat="1" applyFont="1" applyProtection="1">
      <alignment horizontal="center" vertical="center" wrapText="1"/>
    </xf>
    <xf numFmtId="0" fontId="6" fillId="0" borderId="5" xfId="6" applyFont="1" applyBorder="1">
      <alignment horizontal="center" vertical="center" wrapText="1"/>
    </xf>
    <xf numFmtId="0" fontId="6" fillId="0" borderId="5" xfId="7" applyFont="1" applyBorder="1">
      <alignment horizontal="center" vertical="center" wrapText="1"/>
    </xf>
    <xf numFmtId="0" fontId="6" fillId="0" borderId="5" xfId="8" applyFont="1" applyBorder="1">
      <alignment horizontal="center" vertical="center" wrapText="1"/>
    </xf>
    <xf numFmtId="0" fontId="6" fillId="0" borderId="5" xfId="9" applyFont="1" applyBorder="1">
      <alignment horizontal="center" vertical="center" wrapText="1"/>
    </xf>
    <xf numFmtId="0" fontId="6" fillId="0" borderId="5" xfId="10" applyFont="1" applyBorder="1">
      <alignment horizontal="center" vertical="center" wrapText="1"/>
    </xf>
    <xf numFmtId="0" fontId="6" fillId="0" borderId="5" xfId="12" applyFont="1" applyBorder="1">
      <alignment horizontal="center" vertical="center" wrapText="1"/>
    </xf>
    <xf numFmtId="0" fontId="6" fillId="0" borderId="5" xfId="11" applyNumberFormat="1" applyFont="1" applyBorder="1" applyAlignment="1" applyProtection="1">
      <alignment horizontal="center" vertical="center" wrapText="1"/>
    </xf>
    <xf numFmtId="0" fontId="6" fillId="0" borderId="5" xfId="12" applyNumberFormat="1" applyFont="1" applyBorder="1" applyAlignment="1" applyProtection="1">
      <alignment horizontal="center" vertical="center" wrapText="1"/>
    </xf>
    <xf numFmtId="4" fontId="6" fillId="2" borderId="4" xfId="17" applyNumberFormat="1" applyFont="1" applyBorder="1" applyProtection="1">
      <alignment horizontal="right" vertical="top" shrinkToFit="1"/>
    </xf>
    <xf numFmtId="10" fontId="6" fillId="2" borderId="2" xfId="18" applyNumberFormat="1" applyFont="1" applyProtection="1">
      <alignment horizontal="center" vertical="top" shrinkToFit="1"/>
    </xf>
    <xf numFmtId="4" fontId="6" fillId="2" borderId="2" xfId="17" applyNumberFormat="1" applyFont="1" applyProtection="1">
      <alignment horizontal="right" vertical="top" shrinkToFit="1"/>
    </xf>
    <xf numFmtId="4" fontId="6" fillId="3" borderId="4" xfId="21" applyNumberFormat="1" applyFont="1" applyBorder="1" applyProtection="1">
      <alignment horizontal="right" vertical="top" shrinkToFit="1"/>
    </xf>
    <xf numFmtId="10" fontId="6" fillId="3" borderId="2" xfId="22" applyNumberFormat="1" applyFont="1" applyProtection="1">
      <alignment horizontal="center" vertical="top" shrinkToFit="1"/>
    </xf>
    <xf numFmtId="4" fontId="6" fillId="3" borderId="2" xfId="21" applyNumberFormat="1" applyFont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7" fillId="0" borderId="1" xfId="3" applyNumberFormat="1" applyFont="1" applyProtection="1">
      <alignment horizontal="center" wrapText="1"/>
    </xf>
    <xf numFmtId="0" fontId="7" fillId="0" borderId="1" xfId="3" applyFont="1">
      <alignment horizontal="center" wrapText="1"/>
    </xf>
    <xf numFmtId="0" fontId="7" fillId="0" borderId="1" xfId="3" applyNumberFormat="1" applyFont="1" applyProtection="1">
      <alignment horizontal="center" wrapText="1"/>
    </xf>
    <xf numFmtId="0" fontId="7" fillId="0" borderId="1" xfId="4" applyNumberFormat="1" applyFont="1" applyProtection="1">
      <alignment horizontal="center"/>
    </xf>
    <xf numFmtId="0" fontId="7" fillId="0" borderId="1" xfId="4" applyFont="1">
      <alignment horizontal="center"/>
    </xf>
    <xf numFmtId="0" fontId="7" fillId="0" borderId="1" xfId="4" applyNumberFormat="1" applyFont="1" applyProtection="1">
      <alignment horizontal="center"/>
    </xf>
    <xf numFmtId="0" fontId="8" fillId="0" borderId="1" xfId="5" applyNumberFormat="1" applyFont="1" applyProtection="1">
      <alignment horizontal="right"/>
    </xf>
    <xf numFmtId="0" fontId="8" fillId="0" borderId="1" xfId="5" applyFont="1">
      <alignment horizontal="right"/>
    </xf>
    <xf numFmtId="0" fontId="8" fillId="0" borderId="4" xfId="11" applyNumberFormat="1" applyFont="1" applyBorder="1" applyProtection="1">
      <alignment horizontal="center" vertical="center" wrapText="1"/>
    </xf>
    <xf numFmtId="0" fontId="8" fillId="0" borderId="2" xfId="11" applyFont="1">
      <alignment horizontal="center" vertical="center" wrapText="1"/>
    </xf>
    <xf numFmtId="0" fontId="8" fillId="0" borderId="2" xfId="11" applyNumberFormat="1" applyFont="1" applyProtection="1">
      <alignment horizontal="center" vertical="center" wrapText="1"/>
    </xf>
    <xf numFmtId="0" fontId="8" fillId="0" borderId="4" xfId="12" applyNumberFormat="1" applyFont="1" applyBorder="1" applyProtection="1">
      <alignment horizontal="center" vertical="center" wrapText="1"/>
    </xf>
    <xf numFmtId="0" fontId="8" fillId="0" borderId="2" xfId="12" applyNumberFormat="1" applyFont="1" applyProtection="1">
      <alignment horizontal="center" vertical="center" wrapText="1"/>
    </xf>
    <xf numFmtId="0" fontId="7" fillId="0" borderId="5" xfId="6" applyNumberFormat="1" applyFont="1" applyBorder="1" applyProtection="1">
      <alignment horizontal="center" vertical="center" wrapText="1"/>
    </xf>
    <xf numFmtId="0" fontId="7" fillId="0" borderId="5" xfId="7" applyNumberFormat="1" applyFont="1" applyBorder="1" applyProtection="1">
      <alignment horizontal="center" vertical="center" wrapText="1"/>
    </xf>
    <xf numFmtId="0" fontId="7" fillId="0" borderId="5" xfId="8" applyNumberFormat="1" applyFont="1" applyBorder="1" applyProtection="1">
      <alignment horizontal="center" vertical="center" wrapText="1"/>
    </xf>
    <xf numFmtId="0" fontId="7" fillId="0" borderId="5" xfId="9" applyNumberFormat="1" applyFont="1" applyBorder="1" applyProtection="1">
      <alignment horizontal="center" vertical="center" wrapText="1"/>
    </xf>
    <xf numFmtId="0" fontId="7" fillId="0" borderId="5" xfId="10" applyNumberFormat="1" applyFont="1" applyBorder="1" applyProtection="1">
      <alignment horizontal="center" vertical="center" wrapText="1"/>
    </xf>
    <xf numFmtId="0" fontId="7" fillId="0" borderId="5" xfId="11" applyNumberFormat="1" applyFont="1" applyBorder="1" applyProtection="1">
      <alignment horizontal="center" vertical="center" wrapText="1"/>
    </xf>
    <xf numFmtId="0" fontId="7" fillId="0" borderId="5" xfId="11" applyFont="1" applyBorder="1">
      <alignment horizontal="center" vertical="center" wrapText="1"/>
    </xf>
    <xf numFmtId="0" fontId="7" fillId="0" borderId="5" xfId="12" applyNumberFormat="1" applyFont="1" applyBorder="1" applyProtection="1">
      <alignment horizontal="center" vertical="center" wrapText="1"/>
    </xf>
    <xf numFmtId="0" fontId="7" fillId="0" borderId="5" xfId="11" applyNumberFormat="1" applyFont="1" applyBorder="1" applyAlignment="1" applyProtection="1">
      <alignment horizontal="center" vertical="center" wrapText="1"/>
    </xf>
    <xf numFmtId="0" fontId="7" fillId="0" borderId="5" xfId="13" applyNumberFormat="1" applyFont="1" applyBorder="1" applyProtection="1">
      <alignment horizontal="center" vertical="center" wrapText="1"/>
    </xf>
    <xf numFmtId="0" fontId="7" fillId="0" borderId="5" xfId="12" applyNumberFormat="1" applyFont="1" applyBorder="1" applyAlignment="1" applyProtection="1">
      <alignment horizontal="center" vertical="center" wrapText="1"/>
    </xf>
    <xf numFmtId="0" fontId="7" fillId="0" borderId="5" xfId="6" applyFont="1" applyBorder="1">
      <alignment horizontal="center" vertical="center" wrapText="1"/>
    </xf>
    <xf numFmtId="0" fontId="7" fillId="0" borderId="5" xfId="7" applyFont="1" applyBorder="1">
      <alignment horizontal="center" vertical="center" wrapText="1"/>
    </xf>
    <xf numFmtId="0" fontId="7" fillId="0" borderId="5" xfId="8" applyFont="1" applyBorder="1">
      <alignment horizontal="center" vertical="center" wrapText="1"/>
    </xf>
    <xf numFmtId="0" fontId="7" fillId="0" borderId="5" xfId="9" applyFont="1" applyBorder="1">
      <alignment horizontal="center" vertical="center" wrapText="1"/>
    </xf>
    <xf numFmtId="0" fontId="7" fillId="0" borderId="5" xfId="10" applyFont="1" applyBorder="1">
      <alignment horizontal="center" vertical="center" wrapText="1"/>
    </xf>
    <xf numFmtId="0" fontId="7" fillId="0" borderId="5" xfId="12" applyNumberFormat="1" applyFont="1" applyBorder="1" applyProtection="1">
      <alignment horizontal="center" vertical="center" wrapText="1"/>
    </xf>
    <xf numFmtId="0" fontId="7" fillId="0" borderId="5" xfId="12" applyFont="1" applyBorder="1">
      <alignment horizontal="center" vertical="center" wrapText="1"/>
    </xf>
    <xf numFmtId="0" fontId="1" fillId="0" borderId="1" xfId="2" applyNumberFormat="1" applyFont="1" applyProtection="1"/>
    <xf numFmtId="0" fontId="7" fillId="0" borderId="6" xfId="15" applyNumberFormat="1" applyFont="1" applyBorder="1" applyProtection="1">
      <alignment horizontal="left" vertical="top" wrapText="1"/>
    </xf>
    <xf numFmtId="1" fontId="5" fillId="0" borderId="6" xfId="14" applyNumberFormat="1" applyFont="1" applyBorder="1" applyProtection="1">
      <alignment horizontal="center" vertical="top" shrinkToFit="1"/>
    </xf>
    <xf numFmtId="0" fontId="5" fillId="0" borderId="6" xfId="16" applyNumberFormat="1" applyFont="1" applyBorder="1" applyProtection="1">
      <alignment horizontal="center" vertical="top" wrapText="1"/>
    </xf>
    <xf numFmtId="4" fontId="6" fillId="2" borderId="6" xfId="17" applyNumberFormat="1" applyFont="1" applyBorder="1" applyProtection="1">
      <alignment horizontal="right" vertical="top" shrinkToFit="1"/>
    </xf>
    <xf numFmtId="164" fontId="5" fillId="5" borderId="6" xfId="17" applyNumberFormat="1" applyFont="1" applyFill="1" applyBorder="1" applyAlignment="1" applyProtection="1">
      <alignment horizontal="right" shrinkToFit="1"/>
    </xf>
    <xf numFmtId="4" fontId="5" fillId="5" borderId="6" xfId="17" applyNumberFormat="1" applyFont="1" applyFill="1" applyBorder="1" applyAlignment="1" applyProtection="1">
      <alignment horizontal="right" shrinkToFit="1"/>
    </xf>
    <xf numFmtId="0" fontId="8" fillId="0" borderId="6" xfId="15" applyNumberFormat="1" applyFont="1" applyBorder="1" applyProtection="1">
      <alignment horizontal="left" vertical="top" wrapText="1"/>
    </xf>
    <xf numFmtId="164" fontId="5" fillId="5" borderId="6" xfId="18" applyNumberFormat="1" applyFont="1" applyFill="1" applyBorder="1" applyAlignment="1" applyProtection="1">
      <alignment horizontal="right" shrinkToFit="1"/>
    </xf>
    <xf numFmtId="49" fontId="5" fillId="5" borderId="6" xfId="17" applyNumberFormat="1" applyFont="1" applyFill="1" applyBorder="1" applyAlignment="1" applyProtection="1">
      <alignment horizontal="right" shrinkToFit="1"/>
    </xf>
    <xf numFmtId="1" fontId="6" fillId="0" borderId="7" xfId="14" applyNumberFormat="1" applyFont="1" applyBorder="1" applyProtection="1">
      <alignment horizontal="center" vertical="top" shrinkToFit="1"/>
    </xf>
    <xf numFmtId="165" fontId="5" fillId="5" borderId="8" xfId="18" applyNumberFormat="1" applyFont="1" applyFill="1" applyBorder="1" applyAlignment="1" applyProtection="1">
      <alignment horizontal="right" shrinkToFit="1"/>
    </xf>
    <xf numFmtId="1" fontId="5" fillId="0" borderId="7" xfId="14" applyNumberFormat="1" applyFont="1" applyBorder="1" applyProtection="1">
      <alignment horizontal="center" vertical="top" shrinkToFit="1"/>
    </xf>
    <xf numFmtId="49" fontId="5" fillId="5" borderId="8" xfId="18" applyNumberFormat="1" applyFont="1" applyFill="1" applyBorder="1" applyAlignment="1" applyProtection="1">
      <alignment horizontal="right" shrinkToFit="1"/>
    </xf>
    <xf numFmtId="49" fontId="5" fillId="5" borderId="8" xfId="17" applyNumberFormat="1" applyFont="1" applyFill="1" applyBorder="1" applyAlignment="1" applyProtection="1">
      <alignment horizontal="right" shrinkToFit="1"/>
    </xf>
    <xf numFmtId="1" fontId="7" fillId="0" borderId="9" xfId="19" applyNumberFormat="1" applyFont="1" applyBorder="1" applyAlignment="1" applyProtection="1">
      <alignment horizontal="center" vertical="center" shrinkToFit="1"/>
    </xf>
    <xf numFmtId="1" fontId="7" fillId="0" borderId="10" xfId="19" applyFont="1" applyBorder="1" applyAlignment="1">
      <alignment horizontal="center" vertical="center" shrinkToFit="1"/>
    </xf>
    <xf numFmtId="1" fontId="6" fillId="0" borderId="10" xfId="20" applyNumberFormat="1" applyFont="1" applyBorder="1" applyProtection="1">
      <alignment horizontal="left" vertical="top" shrinkToFit="1"/>
    </xf>
    <xf numFmtId="4" fontId="6" fillId="3" borderId="10" xfId="21" applyNumberFormat="1" applyFont="1" applyBorder="1" applyProtection="1">
      <alignment horizontal="right" vertical="top" shrinkToFit="1"/>
    </xf>
    <xf numFmtId="164" fontId="6" fillId="5" borderId="10" xfId="21" applyNumberFormat="1" applyFont="1" applyFill="1" applyBorder="1" applyAlignment="1" applyProtection="1">
      <alignment horizontal="right" shrinkToFit="1"/>
    </xf>
    <xf numFmtId="4" fontId="6" fillId="5" borderId="10" xfId="21" applyNumberFormat="1" applyFont="1" applyFill="1" applyBorder="1" applyAlignment="1" applyProtection="1">
      <alignment horizontal="right" shrinkToFit="1"/>
    </xf>
    <xf numFmtId="165" fontId="6" fillId="5" borderId="11" xfId="22" applyNumberFormat="1" applyFont="1" applyFill="1" applyBorder="1" applyAlignment="1" applyProtection="1">
      <alignment horizontal="right" shrinkToFit="1"/>
    </xf>
    <xf numFmtId="0" fontId="6" fillId="0" borderId="12" xfId="6" applyFont="1" applyBorder="1">
      <alignment horizontal="center" vertical="center" wrapText="1"/>
    </xf>
    <xf numFmtId="0" fontId="7" fillId="0" borderId="13" xfId="7" applyFont="1" applyBorder="1" applyAlignment="1">
      <alignment horizontal="left" vertical="center" wrapText="1"/>
    </xf>
    <xf numFmtId="0" fontId="6" fillId="0" borderId="13" xfId="8" applyFont="1" applyBorder="1">
      <alignment horizontal="center" vertical="center" wrapText="1"/>
    </xf>
    <xf numFmtId="0" fontId="6" fillId="0" borderId="13" xfId="9" applyFont="1" applyBorder="1">
      <alignment horizontal="center" vertical="center" wrapText="1"/>
    </xf>
    <xf numFmtId="0" fontId="6" fillId="0" borderId="13" xfId="10" applyFont="1" applyBorder="1">
      <alignment horizontal="center" vertical="center" wrapText="1"/>
    </xf>
    <xf numFmtId="0" fontId="6" fillId="0" borderId="13" xfId="12" applyNumberFormat="1" applyFont="1" applyBorder="1" applyProtection="1">
      <alignment horizontal="center" vertical="center" wrapText="1"/>
    </xf>
    <xf numFmtId="0" fontId="6" fillId="0" borderId="13" xfId="12" applyFont="1" applyBorder="1">
      <alignment horizontal="center" vertical="center" wrapText="1"/>
    </xf>
    <xf numFmtId="0" fontId="5" fillId="0" borderId="13" xfId="12" applyFont="1" applyBorder="1">
      <alignment horizontal="center" vertical="center" wrapText="1"/>
    </xf>
    <xf numFmtId="0" fontId="5" fillId="0" borderId="13" xfId="12" applyNumberFormat="1" applyFont="1" applyBorder="1" applyProtection="1">
      <alignment horizontal="center" vertical="center" wrapText="1"/>
    </xf>
    <xf numFmtId="0" fontId="5" fillId="0" borderId="13" xfId="11" applyNumberFormat="1" applyFont="1" applyBorder="1" applyAlignment="1" applyProtection="1">
      <alignment horizontal="center" vertical="center" wrapText="1"/>
    </xf>
    <xf numFmtId="0" fontId="5" fillId="0" borderId="14" xfId="12" applyNumberFormat="1" applyFont="1" applyBorder="1" applyAlignment="1" applyProtection="1">
      <alignment horizontal="center" vertical="center" wrapText="1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showGridLines="0" showZeros="0" tabSelected="1" zoomScaleNormal="100" zoomScaleSheetLayoutView="100" workbookViewId="0">
      <pane ySplit="6" topLeftCell="A7" activePane="bottomLeft" state="frozen"/>
      <selection pane="bottomLeft" activeCell="AM9" sqref="AM9"/>
    </sheetView>
  </sheetViews>
  <sheetFormatPr defaultRowHeight="15" outlineLevelRow="3"/>
  <cols>
    <col min="1" max="1" width="21.7109375" style="1" customWidth="1"/>
    <col min="2" max="2" width="45.7109375" style="1" customWidth="1"/>
    <col min="3" max="16" width="9.140625" style="1" hidden="1"/>
    <col min="17" max="17" width="19.140625" style="1" customWidth="1"/>
    <col min="18" max="27" width="9.140625" style="1" hidden="1"/>
    <col min="28" max="28" width="0.28515625" style="1" hidden="1" customWidth="1"/>
    <col min="29" max="29" width="15.7109375" style="1" customWidth="1"/>
    <col min="30" max="30" width="9.140625" style="1" hidden="1"/>
    <col min="31" max="31" width="15.7109375" style="1" customWidth="1"/>
    <col min="32" max="35" width="9.140625" style="1" hidden="1"/>
    <col min="36" max="36" width="9.140625" style="1" customWidth="1"/>
    <col min="37" max="16384" width="9.140625" style="1"/>
  </cols>
  <sheetData>
    <row r="1" spans="1:39" ht="77.2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3"/>
    </row>
    <row r="2" spans="1:39" ht="17.25" customHeight="1">
      <c r="A2" s="23" t="s">
        <v>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5"/>
      <c r="AI2" s="25"/>
      <c r="AJ2" s="3"/>
    </row>
    <row r="3" spans="1:39" ht="35.25" customHeight="1">
      <c r="A3" s="26" t="s">
        <v>86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8"/>
      <c r="AI3" s="28"/>
      <c r="AJ3" s="3"/>
    </row>
    <row r="4" spans="1:39" ht="12.75" customHeight="1" thickBot="1">
      <c r="A4" s="29" t="s">
        <v>82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"/>
    </row>
    <row r="5" spans="1:39" ht="30" customHeight="1" thickBot="1">
      <c r="A5" s="36" t="s">
        <v>88</v>
      </c>
      <c r="B5" s="37"/>
      <c r="C5" s="38" t="s">
        <v>0</v>
      </c>
      <c r="D5" s="39" t="s">
        <v>0</v>
      </c>
      <c r="E5" s="40" t="s">
        <v>0</v>
      </c>
      <c r="F5" s="41" t="s">
        <v>1</v>
      </c>
      <c r="G5" s="42"/>
      <c r="H5" s="42"/>
      <c r="I5" s="41" t="s">
        <v>2</v>
      </c>
      <c r="J5" s="42"/>
      <c r="K5" s="42"/>
      <c r="L5" s="43" t="s">
        <v>0</v>
      </c>
      <c r="M5" s="43" t="s">
        <v>0</v>
      </c>
      <c r="N5" s="43" t="s">
        <v>0</v>
      </c>
      <c r="O5" s="43" t="s">
        <v>0</v>
      </c>
      <c r="P5" s="43" t="s">
        <v>0</v>
      </c>
      <c r="Q5" s="43" t="s">
        <v>84</v>
      </c>
      <c r="R5" s="43" t="s">
        <v>0</v>
      </c>
      <c r="S5" s="43" t="s">
        <v>0</v>
      </c>
      <c r="T5" s="43" t="s">
        <v>0</v>
      </c>
      <c r="U5" s="43" t="s">
        <v>0</v>
      </c>
      <c r="V5" s="43" t="s">
        <v>0</v>
      </c>
      <c r="W5" s="43" t="s">
        <v>0</v>
      </c>
      <c r="X5" s="41" t="s">
        <v>3</v>
      </c>
      <c r="Y5" s="42"/>
      <c r="Z5" s="42"/>
      <c r="AA5" s="44" t="s">
        <v>85</v>
      </c>
      <c r="AB5" s="44"/>
      <c r="AC5" s="44"/>
      <c r="AD5" s="45" t="s">
        <v>0</v>
      </c>
      <c r="AE5" s="46" t="s">
        <v>87</v>
      </c>
      <c r="AF5" s="31" t="s">
        <v>4</v>
      </c>
      <c r="AG5" s="32"/>
      <c r="AH5" s="33" t="s">
        <v>5</v>
      </c>
      <c r="AI5" s="32"/>
      <c r="AJ5" s="3"/>
    </row>
    <row r="6" spans="1:39" ht="99.75" customHeight="1" thickBot="1">
      <c r="A6" s="47"/>
      <c r="B6" s="48"/>
      <c r="C6" s="49"/>
      <c r="D6" s="50"/>
      <c r="E6" s="51"/>
      <c r="F6" s="52" t="s">
        <v>0</v>
      </c>
      <c r="G6" s="52" t="s">
        <v>0</v>
      </c>
      <c r="H6" s="52" t="s">
        <v>0</v>
      </c>
      <c r="I6" s="52" t="s">
        <v>0</v>
      </c>
      <c r="J6" s="52" t="s">
        <v>0</v>
      </c>
      <c r="K6" s="52" t="s">
        <v>0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2" t="s">
        <v>0</v>
      </c>
      <c r="Y6" s="52" t="s">
        <v>0</v>
      </c>
      <c r="Z6" s="52" t="s">
        <v>0</v>
      </c>
      <c r="AA6" s="44"/>
      <c r="AB6" s="44"/>
      <c r="AC6" s="44"/>
      <c r="AD6" s="52"/>
      <c r="AE6" s="46"/>
      <c r="AF6" s="34" t="s">
        <v>0</v>
      </c>
      <c r="AG6" s="35" t="s">
        <v>0</v>
      </c>
      <c r="AH6" s="35" t="s">
        <v>0</v>
      </c>
      <c r="AI6" s="35" t="s">
        <v>0</v>
      </c>
      <c r="AJ6" s="3"/>
    </row>
    <row r="7" spans="1:39" ht="12.75" customHeight="1" thickBot="1">
      <c r="A7" s="7">
        <v>1</v>
      </c>
      <c r="B7" s="8">
        <v>2</v>
      </c>
      <c r="C7" s="9"/>
      <c r="D7" s="10"/>
      <c r="E7" s="11"/>
      <c r="F7" s="4"/>
      <c r="G7" s="4"/>
      <c r="H7" s="4"/>
      <c r="I7" s="4"/>
      <c r="J7" s="4"/>
      <c r="K7" s="4"/>
      <c r="L7" s="12"/>
      <c r="M7" s="12"/>
      <c r="N7" s="12"/>
      <c r="O7" s="12"/>
      <c r="P7" s="12"/>
      <c r="Q7" s="12">
        <v>3</v>
      </c>
      <c r="R7" s="12"/>
      <c r="S7" s="12"/>
      <c r="T7" s="12"/>
      <c r="U7" s="12"/>
      <c r="V7" s="12"/>
      <c r="W7" s="12"/>
      <c r="X7" s="4"/>
      <c r="Y7" s="4"/>
      <c r="Z7" s="4"/>
      <c r="AA7" s="13"/>
      <c r="AB7" s="13"/>
      <c r="AC7" s="13">
        <v>4</v>
      </c>
      <c r="AD7" s="4"/>
      <c r="AE7" s="14">
        <v>5</v>
      </c>
      <c r="AF7" s="5"/>
      <c r="AG7" s="6"/>
      <c r="AH7" s="6"/>
      <c r="AI7" s="6"/>
      <c r="AJ7" s="3"/>
    </row>
    <row r="8" spans="1:39" ht="27.75" customHeight="1">
      <c r="A8" s="76"/>
      <c r="B8" s="77" t="s">
        <v>83</v>
      </c>
      <c r="C8" s="78"/>
      <c r="D8" s="79"/>
      <c r="E8" s="80"/>
      <c r="F8" s="81"/>
      <c r="G8" s="81"/>
      <c r="H8" s="81"/>
      <c r="I8" s="81"/>
      <c r="J8" s="81"/>
      <c r="K8" s="81"/>
      <c r="L8" s="82"/>
      <c r="M8" s="82"/>
      <c r="N8" s="82"/>
      <c r="O8" s="82"/>
      <c r="P8" s="82"/>
      <c r="Q8" s="83"/>
      <c r="R8" s="83"/>
      <c r="S8" s="83"/>
      <c r="T8" s="83"/>
      <c r="U8" s="83"/>
      <c r="V8" s="83"/>
      <c r="W8" s="83"/>
      <c r="X8" s="84"/>
      <c r="Y8" s="84"/>
      <c r="Z8" s="84"/>
      <c r="AA8" s="85"/>
      <c r="AB8" s="85"/>
      <c r="AC8" s="85"/>
      <c r="AD8" s="84"/>
      <c r="AE8" s="86"/>
      <c r="AF8" s="5"/>
      <c r="AG8" s="6"/>
      <c r="AH8" s="6"/>
      <c r="AI8" s="6"/>
      <c r="AJ8" s="3"/>
    </row>
    <row r="9" spans="1:39">
      <c r="A9" s="64" t="s">
        <v>46</v>
      </c>
      <c r="B9" s="55" t="s">
        <v>30</v>
      </c>
      <c r="C9" s="56" t="s">
        <v>6</v>
      </c>
      <c r="D9" s="56"/>
      <c r="E9" s="56"/>
      <c r="F9" s="57"/>
      <c r="G9" s="56"/>
      <c r="H9" s="56"/>
      <c r="I9" s="56"/>
      <c r="J9" s="56"/>
      <c r="K9" s="56"/>
      <c r="L9" s="56"/>
      <c r="M9" s="56"/>
      <c r="N9" s="56"/>
      <c r="O9" s="58">
        <v>0</v>
      </c>
      <c r="P9" s="58">
        <v>322216000</v>
      </c>
      <c r="Q9" s="59">
        <f>325637000/1000</f>
        <v>325637</v>
      </c>
      <c r="R9" s="59">
        <v>325637000</v>
      </c>
      <c r="S9" s="59">
        <v>325637000</v>
      </c>
      <c r="T9" s="59">
        <v>0</v>
      </c>
      <c r="U9" s="59">
        <v>0</v>
      </c>
      <c r="V9" s="59">
        <v>0</v>
      </c>
      <c r="W9" s="59">
        <v>0</v>
      </c>
      <c r="X9" s="59">
        <v>176390</v>
      </c>
      <c r="Y9" s="59">
        <v>161044709.69999999</v>
      </c>
      <c r="Z9" s="59">
        <v>160868319.69999999</v>
      </c>
      <c r="AA9" s="59">
        <v>176390</v>
      </c>
      <c r="AB9" s="59">
        <v>161044709.69999999</v>
      </c>
      <c r="AC9" s="59">
        <v>160868.31969999999</v>
      </c>
      <c r="AD9" s="60">
        <v>160868319.69999999</v>
      </c>
      <c r="AE9" s="65">
        <v>0.49401118331147897</v>
      </c>
      <c r="AF9" s="15">
        <v>164768680.30000001</v>
      </c>
      <c r="AG9" s="16">
        <v>0.49401118331147875</v>
      </c>
      <c r="AH9" s="17">
        <v>0</v>
      </c>
      <c r="AI9" s="16"/>
      <c r="AJ9" s="3"/>
      <c r="AM9" s="1" t="s">
        <v>91</v>
      </c>
    </row>
    <row r="10" spans="1:39" outlineLevel="1">
      <c r="A10" s="64" t="s">
        <v>47</v>
      </c>
      <c r="B10" s="55" t="s">
        <v>31</v>
      </c>
      <c r="C10" s="56" t="s">
        <v>7</v>
      </c>
      <c r="D10" s="56"/>
      <c r="E10" s="56"/>
      <c r="F10" s="57"/>
      <c r="G10" s="56"/>
      <c r="H10" s="56"/>
      <c r="I10" s="56"/>
      <c r="J10" s="56"/>
      <c r="K10" s="56"/>
      <c r="L10" s="56"/>
      <c r="M10" s="56"/>
      <c r="N10" s="56"/>
      <c r="O10" s="58">
        <v>0</v>
      </c>
      <c r="P10" s="58">
        <v>228772464</v>
      </c>
      <c r="Q10" s="59">
        <v>232193.46400000001</v>
      </c>
      <c r="R10" s="59">
        <v>232193464</v>
      </c>
      <c r="S10" s="59">
        <v>232193464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118123597.84</v>
      </c>
      <c r="Z10" s="59">
        <v>118123597.84</v>
      </c>
      <c r="AA10" s="59">
        <v>0</v>
      </c>
      <c r="AB10" s="59">
        <v>118123597.84</v>
      </c>
      <c r="AC10" s="59">
        <v>118123.59784</v>
      </c>
      <c r="AD10" s="60">
        <v>118123597.84</v>
      </c>
      <c r="AE10" s="65">
        <v>0.50872921143034411</v>
      </c>
      <c r="AF10" s="15">
        <v>114069866.16</v>
      </c>
      <c r="AG10" s="16">
        <v>0.50872921143034411</v>
      </c>
      <c r="AH10" s="17">
        <v>0</v>
      </c>
      <c r="AI10" s="16"/>
      <c r="AJ10" s="3"/>
    </row>
    <row r="11" spans="1:39" outlineLevel="3">
      <c r="A11" s="66" t="s">
        <v>48</v>
      </c>
      <c r="B11" s="61" t="s">
        <v>32</v>
      </c>
      <c r="C11" s="56" t="s">
        <v>8</v>
      </c>
      <c r="D11" s="56"/>
      <c r="E11" s="56"/>
      <c r="F11" s="57"/>
      <c r="G11" s="56"/>
      <c r="H11" s="56"/>
      <c r="I11" s="56"/>
      <c r="J11" s="56"/>
      <c r="K11" s="56"/>
      <c r="L11" s="56"/>
      <c r="M11" s="56"/>
      <c r="N11" s="56"/>
      <c r="O11" s="58">
        <v>0</v>
      </c>
      <c r="P11" s="58">
        <v>223765464</v>
      </c>
      <c r="Q11" s="59">
        <v>232193.46400000001</v>
      </c>
      <c r="R11" s="59">
        <v>232193464</v>
      </c>
      <c r="S11" s="59">
        <v>232193464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118123597.84</v>
      </c>
      <c r="Z11" s="59">
        <v>118123597.84</v>
      </c>
      <c r="AA11" s="59">
        <v>0</v>
      </c>
      <c r="AB11" s="59">
        <v>118123597.84</v>
      </c>
      <c r="AC11" s="59">
        <v>118123.59784</v>
      </c>
      <c r="AD11" s="60">
        <v>118123597.84</v>
      </c>
      <c r="AE11" s="65">
        <v>0.50872921143034411</v>
      </c>
      <c r="AF11" s="15">
        <v>227186464</v>
      </c>
      <c r="AG11" s="16">
        <v>0</v>
      </c>
      <c r="AH11" s="17">
        <v>0</v>
      </c>
      <c r="AI11" s="16"/>
      <c r="AJ11" s="3"/>
    </row>
    <row r="12" spans="1:39" ht="42" customHeight="1" outlineLevel="1">
      <c r="A12" s="64" t="s">
        <v>49</v>
      </c>
      <c r="B12" s="55" t="s">
        <v>33</v>
      </c>
      <c r="C12" s="56" t="s">
        <v>9</v>
      </c>
      <c r="D12" s="56"/>
      <c r="E12" s="56"/>
      <c r="F12" s="57"/>
      <c r="G12" s="56"/>
      <c r="H12" s="56"/>
      <c r="I12" s="56"/>
      <c r="J12" s="56"/>
      <c r="K12" s="56"/>
      <c r="L12" s="56"/>
      <c r="M12" s="56"/>
      <c r="N12" s="56"/>
      <c r="O12" s="58">
        <v>0</v>
      </c>
      <c r="P12" s="58">
        <v>19928400</v>
      </c>
      <c r="Q12" s="59">
        <v>21083.27</v>
      </c>
      <c r="R12" s="59">
        <v>21083270</v>
      </c>
      <c r="S12" s="59">
        <v>21083270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10368011.16</v>
      </c>
      <c r="Z12" s="59">
        <v>10368011.16</v>
      </c>
      <c r="AA12" s="59">
        <v>0</v>
      </c>
      <c r="AB12" s="59">
        <v>10368011.16</v>
      </c>
      <c r="AC12" s="59">
        <v>10368.01116</v>
      </c>
      <c r="AD12" s="60">
        <v>10368011.16</v>
      </c>
      <c r="AE12" s="65">
        <v>0.49176485241615747</v>
      </c>
      <c r="AF12" s="15">
        <v>10715258.84</v>
      </c>
      <c r="AG12" s="16">
        <v>0.49176485241615747</v>
      </c>
      <c r="AH12" s="17">
        <v>0</v>
      </c>
      <c r="AI12" s="16"/>
      <c r="AJ12" s="3"/>
    </row>
    <row r="13" spans="1:39" ht="27.75" customHeight="1" outlineLevel="3">
      <c r="A13" s="66" t="s">
        <v>50</v>
      </c>
      <c r="B13" s="61" t="s">
        <v>34</v>
      </c>
      <c r="C13" s="56" t="s">
        <v>10</v>
      </c>
      <c r="D13" s="56"/>
      <c r="E13" s="56"/>
      <c r="F13" s="57"/>
      <c r="G13" s="56"/>
      <c r="H13" s="56"/>
      <c r="I13" s="56"/>
      <c r="J13" s="56"/>
      <c r="K13" s="56"/>
      <c r="L13" s="56"/>
      <c r="M13" s="56"/>
      <c r="N13" s="56"/>
      <c r="O13" s="58">
        <v>0</v>
      </c>
      <c r="P13" s="58">
        <v>7221500</v>
      </c>
      <c r="Q13" s="59">
        <v>21083.27</v>
      </c>
      <c r="R13" s="59">
        <v>21083270</v>
      </c>
      <c r="S13" s="59">
        <v>21083270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10368011.16</v>
      </c>
      <c r="Z13" s="59">
        <v>10368011.16</v>
      </c>
      <c r="AA13" s="59">
        <v>0</v>
      </c>
      <c r="AB13" s="59">
        <v>10368011.16</v>
      </c>
      <c r="AC13" s="59">
        <v>10368.01116</v>
      </c>
      <c r="AD13" s="60">
        <v>10368011.16</v>
      </c>
      <c r="AE13" s="65">
        <v>0.49176485241615747</v>
      </c>
      <c r="AF13" s="15">
        <v>3504022.87</v>
      </c>
      <c r="AG13" s="16">
        <v>0.58167763959805974</v>
      </c>
      <c r="AH13" s="17">
        <v>0</v>
      </c>
      <c r="AI13" s="16"/>
      <c r="AJ13" s="3"/>
    </row>
    <row r="14" spans="1:39" ht="15.75" customHeight="1" outlineLevel="1">
      <c r="A14" s="64" t="s">
        <v>51</v>
      </c>
      <c r="B14" s="55" t="s">
        <v>35</v>
      </c>
      <c r="C14" s="56" t="s">
        <v>11</v>
      </c>
      <c r="D14" s="56"/>
      <c r="E14" s="56"/>
      <c r="F14" s="57"/>
      <c r="G14" s="56"/>
      <c r="H14" s="56"/>
      <c r="I14" s="56"/>
      <c r="J14" s="56"/>
      <c r="K14" s="56"/>
      <c r="L14" s="56"/>
      <c r="M14" s="56"/>
      <c r="N14" s="56"/>
      <c r="O14" s="58">
        <v>0</v>
      </c>
      <c r="P14" s="58">
        <v>27618000</v>
      </c>
      <c r="Q14" s="59">
        <v>27618.03</v>
      </c>
      <c r="R14" s="59">
        <v>27618030</v>
      </c>
      <c r="S14" s="59">
        <v>27618030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16235611.779999999</v>
      </c>
      <c r="Z14" s="59">
        <v>16235611.779999999</v>
      </c>
      <c r="AA14" s="59">
        <v>0</v>
      </c>
      <c r="AB14" s="59">
        <v>16235611.779999999</v>
      </c>
      <c r="AC14" s="59">
        <v>16235.611779999999</v>
      </c>
      <c r="AD14" s="60">
        <v>16235611.779999999</v>
      </c>
      <c r="AE14" s="65">
        <v>0.58786277587503522</v>
      </c>
      <c r="AF14" s="15">
        <v>11382418.220000001</v>
      </c>
      <c r="AG14" s="16">
        <v>0.58786277587503522</v>
      </c>
      <c r="AH14" s="17">
        <v>0</v>
      </c>
      <c r="AI14" s="16"/>
      <c r="AJ14" s="3"/>
    </row>
    <row r="15" spans="1:39" ht="28.5" customHeight="1" outlineLevel="2">
      <c r="A15" s="66" t="s">
        <v>52</v>
      </c>
      <c r="B15" s="61" t="s">
        <v>36</v>
      </c>
      <c r="C15" s="56" t="s">
        <v>12</v>
      </c>
      <c r="D15" s="56"/>
      <c r="E15" s="56"/>
      <c r="F15" s="57"/>
      <c r="G15" s="56"/>
      <c r="H15" s="56"/>
      <c r="I15" s="56"/>
      <c r="J15" s="56"/>
      <c r="K15" s="56"/>
      <c r="L15" s="56"/>
      <c r="M15" s="56"/>
      <c r="N15" s="56"/>
      <c r="O15" s="58">
        <v>0</v>
      </c>
      <c r="P15" s="58">
        <v>11146000</v>
      </c>
      <c r="Q15" s="59">
        <v>11146.03</v>
      </c>
      <c r="R15" s="59">
        <v>11146030</v>
      </c>
      <c r="S15" s="59">
        <v>11146030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7085078.7400000002</v>
      </c>
      <c r="Z15" s="59">
        <v>7085078.7400000002</v>
      </c>
      <c r="AA15" s="59">
        <v>0</v>
      </c>
      <c r="AB15" s="59">
        <v>7085078.7400000002</v>
      </c>
      <c r="AC15" s="59">
        <v>7085.0787399999999</v>
      </c>
      <c r="AD15" s="60">
        <v>7085078.7400000002</v>
      </c>
      <c r="AE15" s="65">
        <v>0.63565939980423525</v>
      </c>
      <c r="AF15" s="15">
        <v>4060951.26</v>
      </c>
      <c r="AG15" s="16">
        <v>0.63565939980423525</v>
      </c>
      <c r="AH15" s="17">
        <v>0</v>
      </c>
      <c r="AI15" s="16"/>
      <c r="AJ15" s="3"/>
    </row>
    <row r="16" spans="1:39" ht="28.5" customHeight="1" outlineLevel="2">
      <c r="A16" s="66" t="s">
        <v>53</v>
      </c>
      <c r="B16" s="61" t="s">
        <v>37</v>
      </c>
      <c r="C16" s="56" t="s">
        <v>13</v>
      </c>
      <c r="D16" s="56"/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8">
        <v>0</v>
      </c>
      <c r="P16" s="58">
        <v>13538000</v>
      </c>
      <c r="Q16" s="59">
        <v>13538</v>
      </c>
      <c r="R16" s="59">
        <v>13538000</v>
      </c>
      <c r="S16" s="59">
        <v>13538000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6928654.1600000001</v>
      </c>
      <c r="Z16" s="59">
        <v>6928654.1600000001</v>
      </c>
      <c r="AA16" s="59">
        <v>0</v>
      </c>
      <c r="AB16" s="59">
        <v>6928654.1600000001</v>
      </c>
      <c r="AC16" s="59">
        <v>6928.65416</v>
      </c>
      <c r="AD16" s="60">
        <v>6928654.1600000001</v>
      </c>
      <c r="AE16" s="65">
        <v>0.51179303885359728</v>
      </c>
      <c r="AF16" s="15">
        <v>6609345.8399999999</v>
      </c>
      <c r="AG16" s="16">
        <v>0.51179303885359728</v>
      </c>
      <c r="AH16" s="17">
        <v>0</v>
      </c>
      <c r="AI16" s="16"/>
      <c r="AJ16" s="3"/>
    </row>
    <row r="17" spans="1:36" outlineLevel="2">
      <c r="A17" s="66" t="s">
        <v>54</v>
      </c>
      <c r="B17" s="61" t="s">
        <v>39</v>
      </c>
      <c r="C17" s="56" t="s">
        <v>14</v>
      </c>
      <c r="D17" s="56"/>
      <c r="E17" s="56"/>
      <c r="F17" s="57"/>
      <c r="G17" s="56"/>
      <c r="H17" s="56"/>
      <c r="I17" s="56"/>
      <c r="J17" s="56"/>
      <c r="K17" s="56"/>
      <c r="L17" s="56"/>
      <c r="M17" s="56"/>
      <c r="N17" s="56"/>
      <c r="O17" s="58">
        <v>0</v>
      </c>
      <c r="P17" s="58">
        <v>478000</v>
      </c>
      <c r="Q17" s="59">
        <v>478</v>
      </c>
      <c r="R17" s="59">
        <v>478000</v>
      </c>
      <c r="S17" s="59">
        <v>478000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72000</v>
      </c>
      <c r="Z17" s="59">
        <v>72000</v>
      </c>
      <c r="AA17" s="59">
        <v>0</v>
      </c>
      <c r="AB17" s="59">
        <v>72000</v>
      </c>
      <c r="AC17" s="59">
        <v>72</v>
      </c>
      <c r="AD17" s="60">
        <v>72000</v>
      </c>
      <c r="AE17" s="65">
        <v>0.15062761506276151</v>
      </c>
      <c r="AF17" s="15">
        <v>406000</v>
      </c>
      <c r="AG17" s="16">
        <v>0.15062761506276151</v>
      </c>
      <c r="AH17" s="17">
        <v>0</v>
      </c>
      <c r="AI17" s="16"/>
      <c r="AJ17" s="3"/>
    </row>
    <row r="18" spans="1:36" ht="25.5" outlineLevel="2">
      <c r="A18" s="66" t="s">
        <v>55</v>
      </c>
      <c r="B18" s="61" t="s">
        <v>89</v>
      </c>
      <c r="C18" s="56" t="s">
        <v>15</v>
      </c>
      <c r="D18" s="56"/>
      <c r="E18" s="56"/>
      <c r="F18" s="57"/>
      <c r="G18" s="56"/>
      <c r="H18" s="56"/>
      <c r="I18" s="56"/>
      <c r="J18" s="56"/>
      <c r="K18" s="56"/>
      <c r="L18" s="56"/>
      <c r="M18" s="56"/>
      <c r="N18" s="56"/>
      <c r="O18" s="58">
        <v>0</v>
      </c>
      <c r="P18" s="58">
        <v>2456000</v>
      </c>
      <c r="Q18" s="59">
        <v>2456</v>
      </c>
      <c r="R18" s="59">
        <v>2456000</v>
      </c>
      <c r="S18" s="59">
        <v>2456000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2149878.88</v>
      </c>
      <c r="Z18" s="59">
        <v>2149878.88</v>
      </c>
      <c r="AA18" s="59">
        <v>0</v>
      </c>
      <c r="AB18" s="59">
        <v>2149878.88</v>
      </c>
      <c r="AC18" s="59">
        <v>2149.8788799999998</v>
      </c>
      <c r="AD18" s="60">
        <v>2149878.88</v>
      </c>
      <c r="AE18" s="65">
        <v>0.87535785016286649</v>
      </c>
      <c r="AF18" s="15">
        <v>306121.12</v>
      </c>
      <c r="AG18" s="16">
        <v>0.87535785016286649</v>
      </c>
      <c r="AH18" s="17">
        <v>0</v>
      </c>
      <c r="AI18" s="16"/>
      <c r="AJ18" s="3"/>
    </row>
    <row r="19" spans="1:36" outlineLevel="1">
      <c r="A19" s="64" t="s">
        <v>56</v>
      </c>
      <c r="B19" s="55" t="s">
        <v>38</v>
      </c>
      <c r="C19" s="56" t="s">
        <v>16</v>
      </c>
      <c r="D19" s="56"/>
      <c r="E19" s="56"/>
      <c r="F19" s="57"/>
      <c r="G19" s="56"/>
      <c r="H19" s="56"/>
      <c r="I19" s="56"/>
      <c r="J19" s="56"/>
      <c r="K19" s="56"/>
      <c r="L19" s="56"/>
      <c r="M19" s="56"/>
      <c r="N19" s="56"/>
      <c r="O19" s="58">
        <v>0</v>
      </c>
      <c r="P19" s="58">
        <v>16179000</v>
      </c>
      <c r="Q19" s="59">
        <v>16179</v>
      </c>
      <c r="R19" s="59">
        <v>16179000</v>
      </c>
      <c r="S19" s="59">
        <v>16179000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5259883.24</v>
      </c>
      <c r="Z19" s="59">
        <v>5259883.24</v>
      </c>
      <c r="AA19" s="59">
        <v>0</v>
      </c>
      <c r="AB19" s="59">
        <v>5259883.24</v>
      </c>
      <c r="AC19" s="59">
        <v>5259.8832400000001</v>
      </c>
      <c r="AD19" s="60">
        <v>5259883.24</v>
      </c>
      <c r="AE19" s="65">
        <v>0.32510558378144511</v>
      </c>
      <c r="AF19" s="15">
        <v>10919116.76</v>
      </c>
      <c r="AG19" s="16">
        <v>0.32510558378144511</v>
      </c>
      <c r="AH19" s="17">
        <v>0</v>
      </c>
      <c r="AI19" s="16"/>
      <c r="AJ19" s="3"/>
    </row>
    <row r="20" spans="1:36" outlineLevel="2">
      <c r="A20" s="66" t="s">
        <v>57</v>
      </c>
      <c r="B20" s="61" t="s">
        <v>40</v>
      </c>
      <c r="C20" s="56" t="s">
        <v>17</v>
      </c>
      <c r="D20" s="56"/>
      <c r="E20" s="56"/>
      <c r="F20" s="57"/>
      <c r="G20" s="56"/>
      <c r="H20" s="56"/>
      <c r="I20" s="56"/>
      <c r="J20" s="56"/>
      <c r="K20" s="56"/>
      <c r="L20" s="56"/>
      <c r="M20" s="56"/>
      <c r="N20" s="56"/>
      <c r="O20" s="58">
        <v>0</v>
      </c>
      <c r="P20" s="58">
        <v>6168000</v>
      </c>
      <c r="Q20" s="59">
        <v>6168</v>
      </c>
      <c r="R20" s="59">
        <v>6168000</v>
      </c>
      <c r="S20" s="59">
        <v>6168000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1044592.36</v>
      </c>
      <c r="Z20" s="59">
        <v>1044592.36</v>
      </c>
      <c r="AA20" s="59">
        <v>0</v>
      </c>
      <c r="AB20" s="59">
        <v>1044592.36</v>
      </c>
      <c r="AC20" s="59">
        <v>1044.5923600000001</v>
      </c>
      <c r="AD20" s="60">
        <v>1044592.36</v>
      </c>
      <c r="AE20" s="65">
        <v>0.16935673800259404</v>
      </c>
      <c r="AF20" s="15">
        <v>5123407.6399999997</v>
      </c>
      <c r="AG20" s="16">
        <v>0.16935673800259404</v>
      </c>
      <c r="AH20" s="17">
        <v>0</v>
      </c>
      <c r="AI20" s="16"/>
      <c r="AJ20" s="3"/>
    </row>
    <row r="21" spans="1:36" outlineLevel="2">
      <c r="A21" s="66" t="s">
        <v>58</v>
      </c>
      <c r="B21" s="61" t="s">
        <v>41</v>
      </c>
      <c r="C21" s="56" t="s">
        <v>18</v>
      </c>
      <c r="D21" s="56"/>
      <c r="E21" s="56"/>
      <c r="F21" s="57"/>
      <c r="G21" s="56"/>
      <c r="H21" s="56"/>
      <c r="I21" s="56"/>
      <c r="J21" s="56"/>
      <c r="K21" s="56"/>
      <c r="L21" s="56"/>
      <c r="M21" s="56"/>
      <c r="N21" s="56"/>
      <c r="O21" s="58">
        <v>0</v>
      </c>
      <c r="P21" s="58">
        <v>10011000</v>
      </c>
      <c r="Q21" s="59">
        <v>10011</v>
      </c>
      <c r="R21" s="59">
        <v>10011000</v>
      </c>
      <c r="S21" s="59">
        <v>10011000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4215290.88</v>
      </c>
      <c r="Z21" s="59">
        <v>4215290.88</v>
      </c>
      <c r="AA21" s="59">
        <v>0</v>
      </c>
      <c r="AB21" s="59">
        <v>4215290.88</v>
      </c>
      <c r="AC21" s="59">
        <v>4215.2908799999996</v>
      </c>
      <c r="AD21" s="60">
        <v>4215290.88</v>
      </c>
      <c r="AE21" s="65">
        <v>0.42106591549295774</v>
      </c>
      <c r="AF21" s="15">
        <v>5795709.1200000001</v>
      </c>
      <c r="AG21" s="16">
        <v>0.42106591549295774</v>
      </c>
      <c r="AH21" s="17">
        <v>0</v>
      </c>
      <c r="AI21" s="16"/>
      <c r="AJ21" s="3"/>
    </row>
    <row r="22" spans="1:36" outlineLevel="1">
      <c r="A22" s="64" t="s">
        <v>59</v>
      </c>
      <c r="B22" s="55" t="s">
        <v>42</v>
      </c>
      <c r="C22" s="56" t="s">
        <v>19</v>
      </c>
      <c r="D22" s="56"/>
      <c r="E22" s="56"/>
      <c r="F22" s="57"/>
      <c r="G22" s="56"/>
      <c r="H22" s="56"/>
      <c r="I22" s="56"/>
      <c r="J22" s="56"/>
      <c r="K22" s="56"/>
      <c r="L22" s="56"/>
      <c r="M22" s="56"/>
      <c r="N22" s="56"/>
      <c r="O22" s="58">
        <v>0</v>
      </c>
      <c r="P22" s="58">
        <v>7143000</v>
      </c>
      <c r="Q22" s="59">
        <v>7193</v>
      </c>
      <c r="R22" s="59">
        <v>7193000</v>
      </c>
      <c r="S22" s="59">
        <v>7193000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4341046.17</v>
      </c>
      <c r="Z22" s="59">
        <v>4341046.17</v>
      </c>
      <c r="AA22" s="59">
        <v>0</v>
      </c>
      <c r="AB22" s="59">
        <v>4341046.17</v>
      </c>
      <c r="AC22" s="59">
        <v>4341.0461699999996</v>
      </c>
      <c r="AD22" s="60">
        <v>4341046.17</v>
      </c>
      <c r="AE22" s="65">
        <v>0.60350982482969551</v>
      </c>
      <c r="AF22" s="15">
        <v>2851953.83</v>
      </c>
      <c r="AG22" s="16">
        <v>0.60350982482969551</v>
      </c>
      <c r="AH22" s="17">
        <v>0</v>
      </c>
      <c r="AI22" s="16"/>
      <c r="AJ22" s="3"/>
    </row>
    <row r="23" spans="1:36" ht="28.5" customHeight="1" outlineLevel="1">
      <c r="A23" s="64" t="s">
        <v>60</v>
      </c>
      <c r="B23" s="55" t="s">
        <v>61</v>
      </c>
      <c r="C23" s="56"/>
      <c r="D23" s="56"/>
      <c r="E23" s="56"/>
      <c r="F23" s="57"/>
      <c r="G23" s="56"/>
      <c r="H23" s="56"/>
      <c r="I23" s="56"/>
      <c r="J23" s="56"/>
      <c r="K23" s="56"/>
      <c r="L23" s="56"/>
      <c r="M23" s="56"/>
      <c r="N23" s="56"/>
      <c r="O23" s="58"/>
      <c r="P23" s="58"/>
      <c r="Q23" s="62" t="s">
        <v>66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62" t="s">
        <v>66</v>
      </c>
      <c r="AD23" s="60"/>
      <c r="AE23" s="67" t="s">
        <v>90</v>
      </c>
      <c r="AF23" s="15"/>
      <c r="AG23" s="16"/>
      <c r="AH23" s="17"/>
      <c r="AI23" s="16"/>
      <c r="AJ23" s="3"/>
    </row>
    <row r="24" spans="1:36" ht="40.5" customHeight="1" outlineLevel="1">
      <c r="A24" s="64" t="s">
        <v>62</v>
      </c>
      <c r="B24" s="55" t="s">
        <v>43</v>
      </c>
      <c r="C24" s="56" t="s">
        <v>20</v>
      </c>
      <c r="D24" s="56"/>
      <c r="E24" s="56"/>
      <c r="F24" s="57"/>
      <c r="G24" s="56"/>
      <c r="H24" s="56"/>
      <c r="I24" s="56"/>
      <c r="J24" s="56"/>
      <c r="K24" s="56"/>
      <c r="L24" s="56"/>
      <c r="M24" s="56"/>
      <c r="N24" s="56"/>
      <c r="O24" s="58">
        <v>0</v>
      </c>
      <c r="P24" s="58">
        <v>9147136</v>
      </c>
      <c r="Q24" s="59">
        <v>10076.536</v>
      </c>
      <c r="R24" s="59">
        <v>10076536</v>
      </c>
      <c r="S24" s="59">
        <v>10076536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4525160.55</v>
      </c>
      <c r="Z24" s="59">
        <v>4525160.55</v>
      </c>
      <c r="AA24" s="59">
        <v>0</v>
      </c>
      <c r="AB24" s="59">
        <v>4525160.55</v>
      </c>
      <c r="AC24" s="59">
        <v>4525.1605499999996</v>
      </c>
      <c r="AD24" s="60">
        <v>4525160.55</v>
      </c>
      <c r="AE24" s="65">
        <v>0.44907898408738878</v>
      </c>
      <c r="AF24" s="15">
        <v>5551375.4500000002</v>
      </c>
      <c r="AG24" s="16">
        <v>0.44907898408738878</v>
      </c>
      <c r="AH24" s="17">
        <v>0</v>
      </c>
      <c r="AI24" s="16"/>
      <c r="AJ24" s="3"/>
    </row>
    <row r="25" spans="1:36" ht="27" customHeight="1" outlineLevel="1">
      <c r="A25" s="64" t="s">
        <v>63</v>
      </c>
      <c r="B25" s="55" t="s">
        <v>44</v>
      </c>
      <c r="C25" s="56" t="s">
        <v>21</v>
      </c>
      <c r="D25" s="56"/>
      <c r="E25" s="56"/>
      <c r="F25" s="57"/>
      <c r="G25" s="56"/>
      <c r="H25" s="56"/>
      <c r="I25" s="56"/>
      <c r="J25" s="56"/>
      <c r="K25" s="56"/>
      <c r="L25" s="56"/>
      <c r="M25" s="56"/>
      <c r="N25" s="56"/>
      <c r="O25" s="58">
        <v>0</v>
      </c>
      <c r="P25" s="58">
        <v>138000</v>
      </c>
      <c r="Q25" s="59">
        <v>138</v>
      </c>
      <c r="R25" s="59">
        <v>138000</v>
      </c>
      <c r="S25" s="59">
        <v>138000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70082.649999999994</v>
      </c>
      <c r="Z25" s="59">
        <v>70082.649999999994</v>
      </c>
      <c r="AA25" s="59">
        <v>0</v>
      </c>
      <c r="AB25" s="59">
        <v>70082.649999999994</v>
      </c>
      <c r="AC25" s="59">
        <v>70.082650000000001</v>
      </c>
      <c r="AD25" s="60">
        <v>70082.649999999994</v>
      </c>
      <c r="AE25" s="65">
        <v>0.50784528985507249</v>
      </c>
      <c r="AF25" s="15">
        <v>67917.350000000006</v>
      </c>
      <c r="AG25" s="16">
        <v>0.50784528985507249</v>
      </c>
      <c r="AH25" s="17">
        <v>0</v>
      </c>
      <c r="AI25" s="16"/>
      <c r="AJ25" s="3"/>
    </row>
    <row r="26" spans="1:36" ht="29.25" customHeight="1" outlineLevel="1">
      <c r="A26" s="64" t="s">
        <v>64</v>
      </c>
      <c r="B26" s="55" t="s">
        <v>65</v>
      </c>
      <c r="C26" s="56" t="s">
        <v>22</v>
      </c>
      <c r="D26" s="56"/>
      <c r="E26" s="56"/>
      <c r="F26" s="57"/>
      <c r="G26" s="56"/>
      <c r="H26" s="56"/>
      <c r="I26" s="56"/>
      <c r="J26" s="56"/>
      <c r="K26" s="56"/>
      <c r="L26" s="56"/>
      <c r="M26" s="56"/>
      <c r="N26" s="56"/>
      <c r="O26" s="58">
        <v>0</v>
      </c>
      <c r="P26" s="58">
        <v>8458600</v>
      </c>
      <c r="Q26" s="59">
        <v>8458.6</v>
      </c>
      <c r="R26" s="59">
        <v>8458600</v>
      </c>
      <c r="S26" s="59">
        <v>8458600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153603.57999999999</v>
      </c>
      <c r="Z26" s="59">
        <v>153603.57999999999</v>
      </c>
      <c r="AA26" s="59">
        <v>0</v>
      </c>
      <c r="AB26" s="59">
        <v>153603.57999999999</v>
      </c>
      <c r="AC26" s="59">
        <v>153.60357999999999</v>
      </c>
      <c r="AD26" s="60">
        <v>153603.57999999999</v>
      </c>
      <c r="AE26" s="65">
        <v>1.8159456647672191E-2</v>
      </c>
      <c r="AF26" s="15">
        <v>8304996.4199999999</v>
      </c>
      <c r="AG26" s="16">
        <v>1.8159456647672191E-2</v>
      </c>
      <c r="AH26" s="17">
        <v>0</v>
      </c>
      <c r="AI26" s="16"/>
      <c r="AJ26" s="3"/>
    </row>
    <row r="27" spans="1:36" ht="28.5" customHeight="1" outlineLevel="1">
      <c r="A27" s="64" t="s">
        <v>67</v>
      </c>
      <c r="B27" s="55" t="s">
        <v>72</v>
      </c>
      <c r="C27" s="56" t="s">
        <v>23</v>
      </c>
      <c r="D27" s="56"/>
      <c r="E27" s="56"/>
      <c r="F27" s="57"/>
      <c r="G27" s="56"/>
      <c r="H27" s="56"/>
      <c r="I27" s="56"/>
      <c r="J27" s="56"/>
      <c r="K27" s="56"/>
      <c r="L27" s="56"/>
      <c r="M27" s="56"/>
      <c r="N27" s="56"/>
      <c r="O27" s="58">
        <v>0</v>
      </c>
      <c r="P27" s="58">
        <v>1402000</v>
      </c>
      <c r="Q27" s="59">
        <v>1402</v>
      </c>
      <c r="R27" s="59">
        <v>1402000</v>
      </c>
      <c r="S27" s="59">
        <v>1402000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514759.45</v>
      </c>
      <c r="Z27" s="59">
        <v>514759.45</v>
      </c>
      <c r="AA27" s="59">
        <v>0</v>
      </c>
      <c r="AB27" s="59">
        <v>514759.45</v>
      </c>
      <c r="AC27" s="59">
        <v>514.75945000000002</v>
      </c>
      <c r="AD27" s="60">
        <v>514759.45</v>
      </c>
      <c r="AE27" s="65">
        <v>0.3671608059914408</v>
      </c>
      <c r="AF27" s="15">
        <v>887240.55</v>
      </c>
      <c r="AG27" s="16">
        <v>0.3671608059914408</v>
      </c>
      <c r="AH27" s="17">
        <v>0</v>
      </c>
      <c r="AI27" s="16"/>
      <c r="AJ27" s="3"/>
    </row>
    <row r="28" spans="1:36" ht="18.75" customHeight="1" outlineLevel="1">
      <c r="A28" s="64" t="s">
        <v>68</v>
      </c>
      <c r="B28" s="55" t="s">
        <v>73</v>
      </c>
      <c r="C28" s="56" t="s">
        <v>24</v>
      </c>
      <c r="D28" s="56"/>
      <c r="E28" s="56"/>
      <c r="F28" s="57"/>
      <c r="G28" s="56"/>
      <c r="H28" s="56"/>
      <c r="I28" s="56"/>
      <c r="J28" s="56"/>
      <c r="K28" s="56"/>
      <c r="L28" s="56"/>
      <c r="M28" s="56"/>
      <c r="N28" s="56"/>
      <c r="O28" s="58">
        <v>0</v>
      </c>
      <c r="P28" s="58">
        <v>2500000</v>
      </c>
      <c r="Q28" s="59">
        <v>1295.0999999999999</v>
      </c>
      <c r="R28" s="59">
        <v>1295100</v>
      </c>
      <c r="S28" s="59">
        <v>1295100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1246334.98</v>
      </c>
      <c r="Z28" s="59">
        <v>1246334.98</v>
      </c>
      <c r="AA28" s="59">
        <v>0</v>
      </c>
      <c r="AB28" s="59">
        <v>1246334.98</v>
      </c>
      <c r="AC28" s="59">
        <v>1246.3349800000001</v>
      </c>
      <c r="AD28" s="60">
        <v>1246334.98</v>
      </c>
      <c r="AE28" s="65">
        <v>0.96234652150413091</v>
      </c>
      <c r="AF28" s="15">
        <v>48765.02</v>
      </c>
      <c r="AG28" s="16">
        <v>0.96234652150413091</v>
      </c>
      <c r="AH28" s="17">
        <v>0</v>
      </c>
      <c r="AI28" s="16"/>
      <c r="AJ28" s="3"/>
    </row>
    <row r="29" spans="1:36" ht="18" customHeight="1" outlineLevel="1">
      <c r="A29" s="64" t="s">
        <v>69</v>
      </c>
      <c r="B29" s="55" t="s">
        <v>74</v>
      </c>
      <c r="C29" s="56" t="s">
        <v>25</v>
      </c>
      <c r="D29" s="56"/>
      <c r="E29" s="56"/>
      <c r="F29" s="57"/>
      <c r="G29" s="56"/>
      <c r="H29" s="56"/>
      <c r="I29" s="56"/>
      <c r="J29" s="56"/>
      <c r="K29" s="56"/>
      <c r="L29" s="56"/>
      <c r="M29" s="56"/>
      <c r="N29" s="56"/>
      <c r="O29" s="58">
        <v>0</v>
      </c>
      <c r="P29" s="58">
        <v>929400</v>
      </c>
      <c r="Q29" s="63" t="s">
        <v>66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176390</v>
      </c>
      <c r="Y29" s="59">
        <v>206618.3</v>
      </c>
      <c r="Z29" s="59">
        <v>30228.3</v>
      </c>
      <c r="AA29" s="59">
        <v>176390</v>
      </c>
      <c r="AB29" s="59">
        <v>206618.3</v>
      </c>
      <c r="AC29" s="59">
        <v>30.228300000000001</v>
      </c>
      <c r="AD29" s="60">
        <v>30228.3</v>
      </c>
      <c r="AE29" s="67" t="s">
        <v>66</v>
      </c>
      <c r="AF29" s="15">
        <v>-30228.3</v>
      </c>
      <c r="AG29" s="16"/>
      <c r="AH29" s="17">
        <v>0</v>
      </c>
      <c r="AI29" s="16"/>
      <c r="AJ29" s="3"/>
    </row>
    <row r="30" spans="1:36" ht="18.75" customHeight="1" outlineLevel="1">
      <c r="A30" s="64" t="s">
        <v>70</v>
      </c>
      <c r="B30" s="55" t="s">
        <v>75</v>
      </c>
      <c r="C30" s="56" t="s">
        <v>26</v>
      </c>
      <c r="D30" s="56"/>
      <c r="E30" s="56"/>
      <c r="F30" s="57"/>
      <c r="G30" s="56"/>
      <c r="H30" s="56"/>
      <c r="I30" s="56"/>
      <c r="J30" s="56"/>
      <c r="K30" s="56"/>
      <c r="L30" s="56"/>
      <c r="M30" s="56"/>
      <c r="N30" s="56"/>
      <c r="O30" s="58">
        <v>0</v>
      </c>
      <c r="P30" s="58">
        <v>702864300</v>
      </c>
      <c r="Q30" s="59">
        <v>757558.05299999996</v>
      </c>
      <c r="R30" s="59">
        <v>757558053</v>
      </c>
      <c r="S30" s="59">
        <v>757558053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478967643.12</v>
      </c>
      <c r="Z30" s="59">
        <v>478967643.12</v>
      </c>
      <c r="AA30" s="59">
        <v>0</v>
      </c>
      <c r="AB30" s="59">
        <v>478967643.12</v>
      </c>
      <c r="AC30" s="59">
        <v>478967.64312000002</v>
      </c>
      <c r="AD30" s="60">
        <v>478967643.12</v>
      </c>
      <c r="AE30" s="65">
        <v>0.63225206467444151</v>
      </c>
      <c r="AF30" s="15">
        <v>278590409.88</v>
      </c>
      <c r="AG30" s="16">
        <v>0.63225206467444151</v>
      </c>
      <c r="AH30" s="17">
        <v>0</v>
      </c>
      <c r="AI30" s="16"/>
      <c r="AJ30" s="3"/>
    </row>
    <row r="31" spans="1:36" ht="105" customHeight="1" outlineLevel="1">
      <c r="A31" s="64" t="s">
        <v>71</v>
      </c>
      <c r="B31" s="55" t="s">
        <v>76</v>
      </c>
      <c r="C31" s="56" t="s">
        <v>27</v>
      </c>
      <c r="D31" s="56"/>
      <c r="E31" s="56"/>
      <c r="F31" s="57"/>
      <c r="G31" s="56"/>
      <c r="H31" s="56"/>
      <c r="I31" s="56"/>
      <c r="J31" s="56"/>
      <c r="K31" s="56"/>
      <c r="L31" s="56"/>
      <c r="M31" s="56"/>
      <c r="N31" s="56"/>
      <c r="O31" s="58">
        <v>0</v>
      </c>
      <c r="P31" s="58">
        <v>0</v>
      </c>
      <c r="Q31" s="63" t="s">
        <v>66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795046.66</v>
      </c>
      <c r="Y31" s="63">
        <v>795046.66</v>
      </c>
      <c r="Z31" s="63">
        <v>0</v>
      </c>
      <c r="AA31" s="63">
        <v>795046.66</v>
      </c>
      <c r="AB31" s="63">
        <v>795046.66</v>
      </c>
      <c r="AC31" s="63" t="s">
        <v>66</v>
      </c>
      <c r="AD31" s="63" t="s">
        <v>66</v>
      </c>
      <c r="AE31" s="68" t="s">
        <v>90</v>
      </c>
      <c r="AF31" s="15">
        <v>0</v>
      </c>
      <c r="AG31" s="16"/>
      <c r="AH31" s="17">
        <v>0</v>
      </c>
      <c r="AI31" s="16"/>
      <c r="AJ31" s="3"/>
    </row>
    <row r="32" spans="1:36" ht="93" customHeight="1" outlineLevel="2">
      <c r="A32" s="64" t="s">
        <v>77</v>
      </c>
      <c r="B32" s="55" t="s">
        <v>45</v>
      </c>
      <c r="C32" s="56" t="s">
        <v>28</v>
      </c>
      <c r="D32" s="56"/>
      <c r="E32" s="56"/>
      <c r="F32" s="57"/>
      <c r="G32" s="56"/>
      <c r="H32" s="56"/>
      <c r="I32" s="56"/>
      <c r="J32" s="56"/>
      <c r="K32" s="56"/>
      <c r="L32" s="56"/>
      <c r="M32" s="56"/>
      <c r="N32" s="56"/>
      <c r="O32" s="58">
        <v>0</v>
      </c>
      <c r="P32" s="58">
        <v>0</v>
      </c>
      <c r="Q32" s="63" t="s">
        <v>66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795046.66</v>
      </c>
      <c r="Y32" s="63">
        <v>795046.66</v>
      </c>
      <c r="Z32" s="63">
        <v>0</v>
      </c>
      <c r="AA32" s="63">
        <v>795046.66</v>
      </c>
      <c r="AB32" s="63">
        <v>795046.66</v>
      </c>
      <c r="AC32" s="63" t="s">
        <v>66</v>
      </c>
      <c r="AD32" s="63" t="s">
        <v>66</v>
      </c>
      <c r="AE32" s="68" t="s">
        <v>90</v>
      </c>
      <c r="AF32" s="15">
        <v>0</v>
      </c>
      <c r="AG32" s="16"/>
      <c r="AH32" s="17">
        <v>0</v>
      </c>
      <c r="AI32" s="16"/>
      <c r="AJ32" s="3"/>
    </row>
    <row r="33" spans="1:36" ht="52.5" customHeight="1" outlineLevel="1">
      <c r="A33" s="64" t="s">
        <v>78</v>
      </c>
      <c r="B33" s="55" t="s">
        <v>79</v>
      </c>
      <c r="C33" s="56" t="s">
        <v>29</v>
      </c>
      <c r="D33" s="56"/>
      <c r="E33" s="56"/>
      <c r="F33" s="57"/>
      <c r="G33" s="56"/>
      <c r="H33" s="56"/>
      <c r="I33" s="56"/>
      <c r="J33" s="56"/>
      <c r="K33" s="56"/>
      <c r="L33" s="56"/>
      <c r="M33" s="56"/>
      <c r="N33" s="56"/>
      <c r="O33" s="58">
        <v>0</v>
      </c>
      <c r="P33" s="58">
        <v>0</v>
      </c>
      <c r="Q33" s="59">
        <v>-1407.27108</v>
      </c>
      <c r="R33" s="59">
        <v>-1407271.08</v>
      </c>
      <c r="S33" s="59">
        <v>-1407271.08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-1407271.08</v>
      </c>
      <c r="Z33" s="59">
        <v>-1407271.08</v>
      </c>
      <c r="AA33" s="59">
        <v>0</v>
      </c>
      <c r="AB33" s="59">
        <v>-1407271.08</v>
      </c>
      <c r="AC33" s="59">
        <v>-1407.27108</v>
      </c>
      <c r="AD33" s="60">
        <v>-1407271.08</v>
      </c>
      <c r="AE33" s="65">
        <v>1</v>
      </c>
      <c r="AF33" s="15">
        <v>0</v>
      </c>
      <c r="AG33" s="16">
        <v>1</v>
      </c>
      <c r="AH33" s="17">
        <v>0</v>
      </c>
      <c r="AI33" s="16"/>
      <c r="AJ33" s="3"/>
    </row>
    <row r="34" spans="1:36" ht="34.5" customHeight="1" thickBot="1">
      <c r="A34" s="69" t="s">
        <v>80</v>
      </c>
      <c r="B34" s="70"/>
      <c r="C34" s="70"/>
      <c r="D34" s="70"/>
      <c r="E34" s="70"/>
      <c r="F34" s="70"/>
      <c r="G34" s="70"/>
      <c r="H34" s="70"/>
      <c r="I34" s="71"/>
      <c r="J34" s="71"/>
      <c r="K34" s="71"/>
      <c r="L34" s="71"/>
      <c r="M34" s="71"/>
      <c r="N34" s="71"/>
      <c r="O34" s="72">
        <v>0</v>
      </c>
      <c r="P34" s="72">
        <v>1025080300</v>
      </c>
      <c r="Q34" s="73">
        <v>1081787.78192</v>
      </c>
      <c r="R34" s="73">
        <v>1081787781.9200001</v>
      </c>
      <c r="S34" s="73">
        <v>1081787781.9200001</v>
      </c>
      <c r="T34" s="73">
        <v>0</v>
      </c>
      <c r="U34" s="73">
        <v>0</v>
      </c>
      <c r="V34" s="73">
        <v>0</v>
      </c>
      <c r="W34" s="73">
        <v>0</v>
      </c>
      <c r="X34" s="73">
        <v>971436.66</v>
      </c>
      <c r="Y34" s="73">
        <v>639400128.39999998</v>
      </c>
      <c r="Z34" s="73">
        <v>638428691.74000001</v>
      </c>
      <c r="AA34" s="73">
        <v>971436.66</v>
      </c>
      <c r="AB34" s="73">
        <v>639400128.39999998</v>
      </c>
      <c r="AC34" s="73">
        <v>638428.69174000004</v>
      </c>
      <c r="AD34" s="74">
        <v>638428691.74000001</v>
      </c>
      <c r="AE34" s="75">
        <v>0.59016075279283642</v>
      </c>
      <c r="AF34" s="18">
        <v>443359090.18000001</v>
      </c>
      <c r="AG34" s="19">
        <v>0.59016075279283642</v>
      </c>
      <c r="AH34" s="20">
        <v>0</v>
      </c>
      <c r="AI34" s="19"/>
      <c r="AJ34" s="3"/>
    </row>
    <row r="35" spans="1:36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 t="s">
        <v>0</v>
      </c>
      <c r="AE35" s="54"/>
      <c r="AF35" s="54"/>
      <c r="AG35" s="54"/>
      <c r="AH35" s="54"/>
      <c r="AI35" s="54"/>
      <c r="AJ35" s="3"/>
    </row>
    <row r="36" spans="1:36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"/>
      <c r="AC36" s="2"/>
      <c r="AD36" s="2"/>
      <c r="AE36" s="2"/>
      <c r="AF36" s="2"/>
      <c r="AG36" s="2"/>
      <c r="AH36" s="2"/>
      <c r="AI36" s="2"/>
      <c r="AJ36" s="3"/>
    </row>
  </sheetData>
  <mergeCells count="30">
    <mergeCell ref="D5:D6"/>
    <mergeCell ref="E5:E6"/>
    <mergeCell ref="A1:AI1"/>
    <mergeCell ref="A2:AG2"/>
    <mergeCell ref="A3:AG3"/>
    <mergeCell ref="A4:AI4"/>
    <mergeCell ref="AA5:AC6"/>
    <mergeCell ref="AE5:AE6"/>
    <mergeCell ref="AH5:AI5"/>
    <mergeCell ref="S5:S6"/>
    <mergeCell ref="T5:T6"/>
    <mergeCell ref="U5:U6"/>
    <mergeCell ref="V5:V6"/>
    <mergeCell ref="W5:W6"/>
    <mergeCell ref="A34:H34"/>
    <mergeCell ref="A36:AA36"/>
    <mergeCell ref="X5:Z5"/>
    <mergeCell ref="AF5:AG5"/>
    <mergeCell ref="O5:O6"/>
    <mergeCell ref="P5:P6"/>
    <mergeCell ref="Q5:Q6"/>
    <mergeCell ref="R5:R6"/>
    <mergeCell ref="F5:H5"/>
    <mergeCell ref="I5:K5"/>
    <mergeCell ref="L5:L6"/>
    <mergeCell ref="M5:M6"/>
    <mergeCell ref="N5:N6"/>
    <mergeCell ref="A5:A6"/>
    <mergeCell ref="B5:B6"/>
    <mergeCell ref="C5:C6"/>
  </mergeCells>
  <pageMargins left="0.98425196850393704" right="0.59055118110236227" top="0.78740157480314965" bottom="0.78740157480314965" header="0.39370078740157483" footer="0.3937007874015748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31C2640-D50E-451D-ADEA-A67B1B14C2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Толщин</dc:creator>
  <cp:lastModifiedBy>Василий</cp:lastModifiedBy>
  <cp:lastPrinted>2020-08-11T06:40:11Z</cp:lastPrinted>
  <dcterms:created xsi:type="dcterms:W3CDTF">2020-08-11T05:19:19Z</dcterms:created>
  <dcterms:modified xsi:type="dcterms:W3CDTF">2020-08-11T06:42:27Z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Прогноз движения средств на счете бюджета  ДОХОДЫ за месяц(31).xlsx</vt:lpwstr>
  </property>
  <property fmtid="{D5CDD505-2E9C-101B-9397-08002B2CF9AE}" pid="3" name="Название отчета">
    <vt:lpwstr>Прогноз движения средств на счете бюджета  ДОХОДЫ за месяц(31).xlsx</vt:lpwstr>
  </property>
  <property fmtid="{D5CDD505-2E9C-101B-9397-08002B2CF9AE}" pid="4" name="Версия клиента">
    <vt:lpwstr>20.1.32.8060 (.NET 4.7.2)</vt:lpwstr>
  </property>
  <property fmtid="{D5CDD505-2E9C-101B-9397-08002B2CF9AE}" pid="5" name="Версия базы">
    <vt:lpwstr>20.1.1944.86038974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server\sqlexp2012</vt:lpwstr>
  </property>
  <property fmtid="{D5CDD505-2E9C-101B-9397-08002B2CF9AE}" pid="8" name="База">
    <vt:lpwstr>budmes2020</vt:lpwstr>
  </property>
  <property fmtid="{D5CDD505-2E9C-101B-9397-08002B2CF9AE}" pid="9" name="Пользователь">
    <vt:lpwstr>bud4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не используется</vt:lpwstr>
  </property>
</Properties>
</file>