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Семёнова Лариса\Documents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</calcChain>
</file>

<file path=xl/sharedStrings.xml><?xml version="1.0" encoding="utf-8"?>
<sst xmlns="http://schemas.openxmlformats.org/spreadsheetml/2006/main" count="63" uniqueCount="38">
  <si>
    <t>Количество расселяемых жилых помещений</t>
  </si>
  <si>
    <t>Расселяемая площадь жилых помещений</t>
  </si>
  <si>
    <t>Источники финансирования программы</t>
  </si>
  <si>
    <t>Справочно:</t>
  </si>
  <si>
    <t>расчетная сумма экономии бюджетных средств</t>
  </si>
  <si>
    <t>возмещение части стоимости жилых помещений</t>
  </si>
  <si>
    <t>Всего</t>
  </si>
  <si>
    <t>в том числе:</t>
  </si>
  <si>
    <t>собствен-ность граждан</t>
  </si>
  <si>
    <t>муници-пальная собствен-ность</t>
  </si>
  <si>
    <t>собственность граждан</t>
  </si>
  <si>
    <t>за счет средств государственной корпорации – Фонда содействия реформированию жилищно-коммунального хозяйства</t>
  </si>
  <si>
    <t>(далее – Фонд)</t>
  </si>
  <si>
    <t>за счет средств бюджета субъекта Российской Федерации</t>
  </si>
  <si>
    <t>за счет средств местного бюджета</t>
  </si>
  <si>
    <t>за счет переселения граждан по договору о развитии застроенной территории (далее – ДРЗТ)</t>
  </si>
  <si>
    <t>за счет пересе-ления граждан в свобод-ный муници-пальный жилищ-ный фонд</t>
  </si>
  <si>
    <t>за счет средств собствен- ников жилых помеще-ний</t>
  </si>
  <si>
    <t>за счет средств иных лиц (инвес-тора по ДРЗТ)</t>
  </si>
  <si>
    <t>человек</t>
  </si>
  <si>
    <t>ед.</t>
  </si>
  <si>
    <t>кв. м</t>
  </si>
  <si>
    <t>руб.</t>
  </si>
  <si>
    <t>1.</t>
  </si>
  <si>
    <t>Наименование муниципального образования</t>
  </si>
  <si>
    <t>Номер строки</t>
  </si>
  <si>
    <t>Число жителей, планируемых к переселению</t>
  </si>
  <si>
    <t>Камышловский городской округ</t>
  </si>
  <si>
    <t xml:space="preserve">всего по этапу 2021 года
</t>
  </si>
  <si>
    <t xml:space="preserve">всего по этапу 2022 года
</t>
  </si>
  <si>
    <t xml:space="preserve">всего по этапу 2023 года
</t>
  </si>
  <si>
    <t xml:space="preserve">ПЛАН
мероприятий по переселению граждан из аварийного жилищного фонда, признанного таковым до 1 января 2017 года
</t>
  </si>
  <si>
    <t xml:space="preserve">Приложение № 3
к муниципальной адресной программе «Переселение граждан на территории Камышловского городского округа из аварийного жилищного фонда в 2021–2025 годах»
</t>
  </si>
  <si>
    <t>2.</t>
  </si>
  <si>
    <t>3.</t>
  </si>
  <si>
    <t>4.</t>
  </si>
  <si>
    <t>муниципальная собственность</t>
  </si>
  <si>
    <t>Всего по муниципальной адресной программе «Переселение граждан на территории Камышловского городского округа из аварийного жилищного фонда в 2021–2025 годах», в рамках которой предусмотрено финансирование за счет средств государственной корпорации – Фонда содействия реформированию жилищно-коммунального хозяйства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</si>
</sst>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 wrapText="1"/>
    </xf>
    <xf numFmtId="3" fontId="1" fillId="0" borderId="33" xfId="0" applyNumberFormat="1" applyFont="1" applyBorder="1" applyAlignment="1">
      <alignment horizontal="center" vertical="center"/>
    </xf>
    <xf numFmtId="4" fontId="1" fillId="0" borderId="33" xfId="0" applyNumberFormat="1" applyFont="1" applyBorder="1" applyAlignment="1">
      <alignment horizontal="center" vertical="center"/>
    </xf>
    <xf numFmtId="0" fontId="0" fillId="0" borderId="33" xfId="0" applyBorder="1"/>
    <xf numFmtId="4" fontId="1" fillId="0" borderId="3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" fillId="0" borderId="34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2" fontId="1" fillId="0" borderId="3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10" workbookViewId="0">
      <selection activeCell="I19" sqref="I19"/>
    </sheetView>
  </sheetViews>
  <sheetFormatPr defaultRowHeight="14.4" x14ac:dyDescent="0.3"/>
  <cols>
    <col min="2" max="2" width="22.77734375" customWidth="1"/>
    <col min="3" max="3" width="14.5546875" customWidth="1"/>
    <col min="7" max="7" width="11.88671875" customWidth="1"/>
    <col min="8" max="8" width="13.33203125" customWidth="1"/>
    <col min="9" max="9" width="13.44140625" customWidth="1"/>
    <col min="10" max="10" width="15.33203125" customWidth="1"/>
    <col min="11" max="11" width="14.5546875" customWidth="1"/>
    <col min="12" max="12" width="13.88671875" customWidth="1"/>
    <col min="13" max="13" width="11.6640625" customWidth="1"/>
    <col min="15" max="15" width="11.21875" customWidth="1"/>
    <col min="17" max="17" width="7" customWidth="1"/>
    <col min="18" max="18" width="7.88671875" customWidth="1"/>
    <col min="19" max="19" width="7.21875" customWidth="1"/>
  </cols>
  <sheetData>
    <row r="1" spans="1:19" ht="71.400000000000006" customHeight="1" x14ac:dyDescent="0.3">
      <c r="M1" s="51" t="s">
        <v>32</v>
      </c>
      <c r="N1" s="52"/>
      <c r="O1" s="52"/>
      <c r="P1" s="52"/>
      <c r="Q1" s="52"/>
      <c r="R1" s="52"/>
      <c r="S1" s="52"/>
    </row>
    <row r="3" spans="1:19" ht="54.6" customHeight="1" x14ac:dyDescent="0.3">
      <c r="A3" s="49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</row>
    <row r="4" spans="1:19" ht="15" thickBot="1" x14ac:dyDescent="0.35"/>
    <row r="5" spans="1:19" ht="27.6" customHeight="1" x14ac:dyDescent="0.3">
      <c r="A5" s="4" t="s">
        <v>25</v>
      </c>
      <c r="B5" s="4" t="s">
        <v>24</v>
      </c>
      <c r="C5" s="4" t="s">
        <v>26</v>
      </c>
      <c r="D5" s="9" t="s">
        <v>0</v>
      </c>
      <c r="E5" s="8"/>
      <c r="F5" s="7"/>
      <c r="G5" s="9" t="s">
        <v>1</v>
      </c>
      <c r="H5" s="8"/>
      <c r="I5" s="7"/>
      <c r="J5" s="9" t="s">
        <v>2</v>
      </c>
      <c r="K5" s="8"/>
      <c r="L5" s="8"/>
      <c r="M5" s="7"/>
      <c r="N5" s="9" t="s">
        <v>3</v>
      </c>
      <c r="O5" s="8"/>
      <c r="P5" s="7"/>
      <c r="Q5" s="9" t="s">
        <v>3</v>
      </c>
      <c r="R5" s="8"/>
      <c r="S5" s="7"/>
    </row>
    <row r="6" spans="1:19" ht="33" customHeight="1" thickBot="1" x14ac:dyDescent="0.35">
      <c r="A6" s="5"/>
      <c r="B6" s="5"/>
      <c r="C6" s="5"/>
      <c r="D6" s="10"/>
      <c r="E6" s="11"/>
      <c r="F6" s="12"/>
      <c r="G6" s="13"/>
      <c r="H6" s="14"/>
      <c r="I6" s="15"/>
      <c r="J6" s="13"/>
      <c r="K6" s="14"/>
      <c r="L6" s="14"/>
      <c r="M6" s="15"/>
      <c r="N6" s="10" t="s">
        <v>4</v>
      </c>
      <c r="O6" s="11"/>
      <c r="P6" s="12"/>
      <c r="Q6" s="13" t="s">
        <v>5</v>
      </c>
      <c r="R6" s="14"/>
      <c r="S6" s="15"/>
    </row>
    <row r="7" spans="1:19" ht="15" thickBot="1" x14ac:dyDescent="0.35">
      <c r="A7" s="5"/>
      <c r="B7" s="5"/>
      <c r="C7" s="5"/>
      <c r="D7" s="16" t="s">
        <v>6</v>
      </c>
      <c r="E7" s="19" t="s">
        <v>7</v>
      </c>
      <c r="F7" s="20"/>
      <c r="G7" s="21" t="s">
        <v>6</v>
      </c>
      <c r="H7" s="22" t="s">
        <v>7</v>
      </c>
      <c r="I7" s="23"/>
      <c r="J7" s="21" t="s">
        <v>6</v>
      </c>
      <c r="K7" s="22" t="s">
        <v>7</v>
      </c>
      <c r="L7" s="24"/>
      <c r="M7" s="25"/>
      <c r="N7" s="26" t="s">
        <v>6</v>
      </c>
      <c r="O7" s="29" t="s">
        <v>7</v>
      </c>
      <c r="P7" s="30"/>
      <c r="Q7" s="31" t="s">
        <v>6</v>
      </c>
      <c r="R7" s="34" t="s">
        <v>7</v>
      </c>
      <c r="S7" s="35"/>
    </row>
    <row r="8" spans="1:19" ht="121.2" customHeight="1" x14ac:dyDescent="0.3">
      <c r="A8" s="5"/>
      <c r="B8" s="5"/>
      <c r="C8" s="5"/>
      <c r="D8" s="17"/>
      <c r="E8" s="4" t="s">
        <v>8</v>
      </c>
      <c r="F8" s="4" t="s">
        <v>9</v>
      </c>
      <c r="G8" s="17"/>
      <c r="H8" s="4" t="s">
        <v>10</v>
      </c>
      <c r="I8" s="4" t="s">
        <v>36</v>
      </c>
      <c r="J8" s="17"/>
      <c r="K8" s="1" t="s">
        <v>11</v>
      </c>
      <c r="L8" s="4" t="s">
        <v>13</v>
      </c>
      <c r="M8" s="36" t="s">
        <v>14</v>
      </c>
      <c r="N8" s="27"/>
      <c r="O8" s="38" t="s">
        <v>15</v>
      </c>
      <c r="P8" s="39" t="s">
        <v>16</v>
      </c>
      <c r="Q8" s="32"/>
      <c r="R8" s="4" t="s">
        <v>17</v>
      </c>
      <c r="S8" s="4" t="s">
        <v>18</v>
      </c>
    </row>
    <row r="9" spans="1:19" ht="33.6" customHeight="1" thickBot="1" x14ac:dyDescent="0.35">
      <c r="A9" s="5"/>
      <c r="B9" s="5"/>
      <c r="C9" s="6"/>
      <c r="D9" s="18"/>
      <c r="E9" s="6"/>
      <c r="F9" s="6"/>
      <c r="G9" s="18"/>
      <c r="H9" s="6"/>
      <c r="I9" s="6"/>
      <c r="J9" s="18"/>
      <c r="K9" s="2" t="s">
        <v>12</v>
      </c>
      <c r="L9" s="6"/>
      <c r="M9" s="37"/>
      <c r="N9" s="28"/>
      <c r="O9" s="33"/>
      <c r="P9" s="37"/>
      <c r="Q9" s="33"/>
      <c r="R9" s="6"/>
      <c r="S9" s="6"/>
    </row>
    <row r="10" spans="1:19" ht="15" thickBot="1" x14ac:dyDescent="0.35">
      <c r="A10" s="6"/>
      <c r="B10" s="6"/>
      <c r="C10" s="3" t="s">
        <v>19</v>
      </c>
      <c r="D10" s="3" t="s">
        <v>20</v>
      </c>
      <c r="E10" s="3" t="s">
        <v>20</v>
      </c>
      <c r="F10" s="3" t="s">
        <v>20</v>
      </c>
      <c r="G10" s="3" t="s">
        <v>21</v>
      </c>
      <c r="H10" s="3" t="s">
        <v>21</v>
      </c>
      <c r="I10" s="3" t="s">
        <v>21</v>
      </c>
      <c r="J10" s="3" t="s">
        <v>22</v>
      </c>
      <c r="K10" s="3" t="s">
        <v>22</v>
      </c>
      <c r="L10" s="3" t="s">
        <v>22</v>
      </c>
      <c r="M10" s="3" t="s">
        <v>22</v>
      </c>
      <c r="N10" s="2" t="s">
        <v>22</v>
      </c>
      <c r="O10" s="3" t="s">
        <v>22</v>
      </c>
      <c r="P10" s="2" t="s">
        <v>22</v>
      </c>
      <c r="Q10" s="2" t="s">
        <v>22</v>
      </c>
      <c r="R10" s="2" t="s">
        <v>22</v>
      </c>
      <c r="S10" s="2" t="s">
        <v>22</v>
      </c>
    </row>
    <row r="11" spans="1:19" x14ac:dyDescent="0.3">
      <c r="A11" s="41">
        <v>1</v>
      </c>
      <c r="B11" s="42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  <c r="M11" s="41">
        <v>13</v>
      </c>
      <c r="N11" s="42">
        <v>14</v>
      </c>
      <c r="O11" s="41">
        <v>15</v>
      </c>
      <c r="P11" s="42">
        <v>16</v>
      </c>
      <c r="Q11" s="42">
        <v>17</v>
      </c>
      <c r="R11" s="42">
        <v>18</v>
      </c>
      <c r="S11" s="42">
        <v>19</v>
      </c>
    </row>
    <row r="12" spans="1:19" ht="166.2" customHeight="1" x14ac:dyDescent="0.3">
      <c r="A12" s="43" t="s">
        <v>23</v>
      </c>
      <c r="B12" s="44" t="s">
        <v>37</v>
      </c>
      <c r="C12" s="45">
        <f>SUM(C14:C19)</f>
        <v>652</v>
      </c>
      <c r="D12" s="45">
        <f t="shared" ref="D12:S12" si="0">SUM(D14:D19)</f>
        <v>268</v>
      </c>
      <c r="E12" s="45">
        <f t="shared" si="0"/>
        <v>214</v>
      </c>
      <c r="F12" s="45">
        <f t="shared" si="0"/>
        <v>54</v>
      </c>
      <c r="G12" s="46">
        <f t="shared" si="0"/>
        <v>9025.5</v>
      </c>
      <c r="H12" s="46">
        <f t="shared" si="0"/>
        <v>7528.1</v>
      </c>
      <c r="I12" s="46">
        <f t="shared" si="0"/>
        <v>1497.3999999999999</v>
      </c>
      <c r="J12" s="45">
        <f t="shared" si="0"/>
        <v>415187876.20000005</v>
      </c>
      <c r="K12" s="45">
        <f t="shared" si="0"/>
        <v>384719424.46000004</v>
      </c>
      <c r="L12" s="45">
        <f t="shared" si="0"/>
        <v>23600137.839999996</v>
      </c>
      <c r="M12" s="45">
        <f t="shared" si="0"/>
        <v>6868313.9000000004</v>
      </c>
      <c r="N12" s="45">
        <f t="shared" si="0"/>
        <v>0</v>
      </c>
      <c r="O12" s="45">
        <f t="shared" si="0"/>
        <v>0</v>
      </c>
      <c r="P12" s="45">
        <f t="shared" si="0"/>
        <v>0</v>
      </c>
      <c r="Q12" s="45">
        <f t="shared" si="0"/>
        <v>0</v>
      </c>
      <c r="R12" s="45">
        <f t="shared" si="0"/>
        <v>0</v>
      </c>
      <c r="S12" s="45">
        <f t="shared" si="0"/>
        <v>0</v>
      </c>
    </row>
    <row r="13" spans="1:19" x14ac:dyDescent="0.3">
      <c r="A13" s="43"/>
      <c r="B13" s="40" t="s">
        <v>7</v>
      </c>
      <c r="C13" s="45"/>
      <c r="D13" s="45"/>
      <c r="E13" s="45"/>
      <c r="F13" s="45"/>
      <c r="G13" s="46"/>
      <c r="H13" s="46"/>
      <c r="I13" s="46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spans="1:19" ht="24" customHeight="1" x14ac:dyDescent="0.3">
      <c r="A14" s="47"/>
      <c r="B14" s="53" t="s">
        <v>28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5"/>
    </row>
    <row r="15" spans="1:19" ht="26.4" x14ac:dyDescent="0.3">
      <c r="A15" s="41" t="s">
        <v>33</v>
      </c>
      <c r="B15" s="40" t="s">
        <v>27</v>
      </c>
      <c r="C15" s="41">
        <v>103</v>
      </c>
      <c r="D15" s="41">
        <v>45</v>
      </c>
      <c r="E15" s="41">
        <v>29</v>
      </c>
      <c r="F15" s="41">
        <v>16</v>
      </c>
      <c r="G15" s="56">
        <v>1114.7</v>
      </c>
      <c r="H15" s="56">
        <v>717.9</v>
      </c>
      <c r="I15" s="56">
        <v>396.8</v>
      </c>
      <c r="J15" s="48">
        <v>57450523.299999997</v>
      </c>
      <c r="K15" s="48">
        <v>52023686.259999998</v>
      </c>
      <c r="L15" s="48">
        <v>3703321.34</v>
      </c>
      <c r="M15" s="48">
        <v>1723515.7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</row>
    <row r="16" spans="1:19" ht="26.4" customHeight="1" x14ac:dyDescent="0.3">
      <c r="A16" s="47"/>
      <c r="B16" s="53" t="s">
        <v>29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5"/>
    </row>
    <row r="17" spans="1:19" ht="26.4" x14ac:dyDescent="0.3">
      <c r="A17" s="41" t="s">
        <v>34</v>
      </c>
      <c r="B17" s="40" t="s">
        <v>27</v>
      </c>
      <c r="C17" s="41">
        <v>83</v>
      </c>
      <c r="D17" s="41">
        <v>34</v>
      </c>
      <c r="E17" s="41">
        <v>34</v>
      </c>
      <c r="F17" s="41">
        <v>0</v>
      </c>
      <c r="G17" s="56">
        <v>969.7</v>
      </c>
      <c r="H17" s="56">
        <v>969.7</v>
      </c>
      <c r="I17" s="41">
        <v>0</v>
      </c>
      <c r="J17" s="48">
        <v>49977368.299999997</v>
      </c>
      <c r="K17" s="48">
        <v>46478952.520000003</v>
      </c>
      <c r="L17" s="48">
        <v>1431217.42</v>
      </c>
      <c r="M17" s="48">
        <v>2067198.36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</row>
    <row r="18" spans="1:19" ht="26.4" customHeight="1" x14ac:dyDescent="0.3">
      <c r="A18" s="47"/>
      <c r="B18" s="53" t="s">
        <v>30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5"/>
    </row>
    <row r="19" spans="1:19" ht="26.4" x14ac:dyDescent="0.3">
      <c r="A19" s="41" t="s">
        <v>35</v>
      </c>
      <c r="B19" s="40" t="s">
        <v>27</v>
      </c>
      <c r="C19" s="41">
        <v>466</v>
      </c>
      <c r="D19" s="41">
        <v>189</v>
      </c>
      <c r="E19" s="41">
        <v>151</v>
      </c>
      <c r="F19" s="41">
        <v>38</v>
      </c>
      <c r="G19" s="56">
        <v>6941.1</v>
      </c>
      <c r="H19" s="56">
        <v>5840.5</v>
      </c>
      <c r="I19" s="56">
        <v>1100.5999999999999</v>
      </c>
      <c r="J19" s="48">
        <v>307759984.60000002</v>
      </c>
      <c r="K19" s="48">
        <v>286216785.68000001</v>
      </c>
      <c r="L19" s="48">
        <v>18465599.079999998</v>
      </c>
      <c r="M19" s="48">
        <v>3077599.84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</row>
  </sheetData>
  <mergeCells count="53">
    <mergeCell ref="M1:S1"/>
    <mergeCell ref="B14:S14"/>
    <mergeCell ref="B16:S16"/>
    <mergeCell ref="B18:S18"/>
    <mergeCell ref="P12:P13"/>
    <mergeCell ref="Q12:Q13"/>
    <mergeCell ref="R12:R13"/>
    <mergeCell ref="S12:S13"/>
    <mergeCell ref="B5:B10"/>
    <mergeCell ref="A3:S3"/>
    <mergeCell ref="J12:J13"/>
    <mergeCell ref="K12:K13"/>
    <mergeCell ref="L12:L13"/>
    <mergeCell ref="M12:M13"/>
    <mergeCell ref="N12:N13"/>
    <mergeCell ref="O12:O13"/>
    <mergeCell ref="R8:R9"/>
    <mergeCell ref="S8:S9"/>
    <mergeCell ref="A12:A13"/>
    <mergeCell ref="C12:C13"/>
    <mergeCell ref="D12:D13"/>
    <mergeCell ref="E12:E13"/>
    <mergeCell ref="F12:F13"/>
    <mergeCell ref="G12:G13"/>
    <mergeCell ref="H12:H13"/>
    <mergeCell ref="I12:I13"/>
    <mergeCell ref="Q7:Q9"/>
    <mergeCell ref="R7:S7"/>
    <mergeCell ref="E8:E9"/>
    <mergeCell ref="F8:F9"/>
    <mergeCell ref="H8:H9"/>
    <mergeCell ref="I8:I9"/>
    <mergeCell ref="L8:L9"/>
    <mergeCell ref="M8:M9"/>
    <mergeCell ref="O8:O9"/>
    <mergeCell ref="P8:P9"/>
    <mergeCell ref="Q5:S5"/>
    <mergeCell ref="Q6:S6"/>
    <mergeCell ref="D7:D9"/>
    <mergeCell ref="E7:F7"/>
    <mergeCell ref="G7:G9"/>
    <mergeCell ref="H7:I7"/>
    <mergeCell ref="J7:J9"/>
    <mergeCell ref="K7:M7"/>
    <mergeCell ref="N7:N9"/>
    <mergeCell ref="O7:P7"/>
    <mergeCell ref="A5:A10"/>
    <mergeCell ref="C5:C9"/>
    <mergeCell ref="D5:F6"/>
    <mergeCell ref="G5:I6"/>
    <mergeCell ref="J5:M6"/>
    <mergeCell ref="N5:P5"/>
    <mergeCell ref="N6:P6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администрация КГО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Семёнова Лариса</dc:creator>
  <cp:lastModifiedBy>Семёнова Лариса</cp:lastModifiedBy>
  <cp:lastPrinted>2020-02-13T10:32:16Z</cp:lastPrinted>
  <dcterms:created xsi:type="dcterms:W3CDTF">2020-02-13T10:19:18Z</dcterms:created>
  <dcterms:modified xsi:type="dcterms:W3CDTF">2020-02-13T11:58:35Z</dcterms:modified>
</cp:coreProperties>
</file>