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<sst xmlns="http://schemas.openxmlformats.org/spreadsheetml/2006/main" count="131" uniqueCount="131">
  <si>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</si>
  <si>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</si>
  <si>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</si>
  <si>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</si>
  <si>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</si>
  <si>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</si>
  <si>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</si>
  <si>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</si>
  <si>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</si>
  <si>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</si>
  <si>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</si>
  <si>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</si>
  <si>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</si>
  <si>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</si>
  <si>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</si>
  <si>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</si>
  <si>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</si>
  <si>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</si>
  <si>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</si>
  <si>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</si>
  <si>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</si>
  <si>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</si>
  <si>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</si>
  <si>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</si>
  <si>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</si>
  <si>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</si>
  <si>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</si>
  <si>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</si>
  <si>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</si>
  <si>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</si>
  <si>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</si>
  <si>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</si>
  <si>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</si>
  <si>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</si>
  <si>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</si>
  <si>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</si>
  <si>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</si>
  <si>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</si>
  <si>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</si>
  <si>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</si>
  <si>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</si>
  <si>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</si>
  <si>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</si>
  <si>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</si>
  <si>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</si>
  <si>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</si>
  <si>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</si>
  <si>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</si>
  <si>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</si>
  <si>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</si>
  <si>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</si>
  <si>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</si>
  <si>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</si>
  <si>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</si>
  <si>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</si>
  <si>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</si>
  <si>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</si>
  <si>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</si>
  <si>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</si>
  <si>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</si>
  <si>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</si>
  <si>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</si>
  <si>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</si>
  <si>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</si>
  <si>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</si>
  <si>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</si>
  <si>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</si>
  <si>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</si>
  <si>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</si>
  <si>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</si>
  <si>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</si>
  <si>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</si>
  <si>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</si>
  <si>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</si>
  <si>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</si>
  <si>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</si>
  <si>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</si>
  <si>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</si>
  <si>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</si>
  <si>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</si>
  <si>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</si>
  <si>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</si>
  <si>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</si>
  <si>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</si>
  <si>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</si>
  <si>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</si>
  <si>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</si>
  <si>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</si>
  <si>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</si>
  <si>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</si>
  <si>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</si>
  <si>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</si>
  <si>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</si>
  <si>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</si>
  <si>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</si>
  <si>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</si>
  <si>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</si>
  <si>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</si>
  <si>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</si>
  <si>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</si>
  <si>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</si>
  <si>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</si>
  <si>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</si>
  <si>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</si>
  <si>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</si>
  <si>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</si>
  <si>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</si>
  <si>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</si>
  <si>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</si>
  <si>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</si>
  <si>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</si>
  <si>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</si>
  <si>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</si>
  <si>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</si>
  <si>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</si>
  <si>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</si>
  <si>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</si>
  <si>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</si>
  <si>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</si>
  <si>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</si>
  <si>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</si>
  <si>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</si>
  <si>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</si>
  <si>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</si>
  <si>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</si>
  <si>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</si>
  <si>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</si>
  <si>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</si>
  <si>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Административная комиссия Камышловского городского округа</t>
  </si>
  <si>
    <t>Глава Камышловского городского округа___________________________________     А.В. Половников</t>
  </si>
  <si>
    <t>ЗА 6 МЕСЯЦЕВ 2019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</si>
</sst>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1"/>
  <sheetViews>
    <sheetView showGridLines="0" tabSelected="1" view="pageBreakPreview" zoomScale="70" zoomScaleNormal="75" zoomScaleSheetLayoutView="70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2" t="s">
        <v>130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5" t="s">
        <v>27</v>
      </c>
      <c r="B3" s="145"/>
      <c r="C3" s="145"/>
      <c r="D3" s="145"/>
      <c r="E3" s="145"/>
      <c r="F3" s="145"/>
      <c r="G3" s="145"/>
      <c r="H3" s="145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6" t="s">
        <v>7</v>
      </c>
      <c r="B6" s="147" t="s">
        <v>28</v>
      </c>
      <c r="C6" s="126" t="s">
        <v>24</v>
      </c>
      <c r="D6" s="131" t="s">
        <v>8</v>
      </c>
      <c r="E6" s="131" t="s">
        <v>29</v>
      </c>
      <c r="F6" s="138" t="s">
        <v>50</v>
      </c>
      <c r="G6" s="126" t="s">
        <v>6</v>
      </c>
      <c r="H6" s="138" t="s">
        <v>9</v>
      </c>
      <c r="I6" s="131" t="s">
        <v>5</v>
      </c>
      <c r="J6" s="123" t="s">
        <v>109</v>
      </c>
      <c r="K6" s="121"/>
      <c r="L6" s="121"/>
      <c r="M6" s="122"/>
      <c r="N6" s="123" t="s">
        <v>110</v>
      </c>
      <c r="O6" s="122"/>
      <c r="P6" s="123" t="s">
        <v>10</v>
      </c>
      <c r="Q6" s="121"/>
      <c r="R6" s="121"/>
      <c r="S6" s="122"/>
      <c r="T6" s="121" t="s">
        <v>53</v>
      </c>
      <c r="U6" s="121"/>
      <c r="V6" s="121"/>
      <c r="W6" s="122"/>
      <c r="X6" s="121" t="s">
        <v>81</v>
      </c>
      <c r="Y6" s="121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6"/>
      <c r="B7" s="148"/>
      <c r="C7" s="150"/>
      <c r="D7" s="131"/>
      <c r="E7" s="131"/>
      <c r="F7" s="139"/>
      <c r="G7" s="150"/>
      <c r="H7" s="139"/>
      <c r="I7" s="131"/>
      <c r="J7" s="129" t="s">
        <v>13</v>
      </c>
      <c r="K7" s="131" t="s">
        <v>14</v>
      </c>
      <c r="L7" s="126" t="s">
        <v>52</v>
      </c>
      <c r="M7" s="126" t="s">
        <v>15</v>
      </c>
      <c r="N7" s="153" t="s">
        <v>25</v>
      </c>
      <c r="O7" s="158" t="s">
        <v>26</v>
      </c>
      <c r="P7" s="124" t="s">
        <v>16</v>
      </c>
      <c r="Q7" s="124" t="s">
        <v>83</v>
      </c>
      <c r="R7" s="124" t="s">
        <v>84</v>
      </c>
      <c r="S7" s="125" t="s">
        <v>17</v>
      </c>
      <c r="T7" s="124" t="s">
        <v>54</v>
      </c>
      <c r="U7" s="124" t="s">
        <v>55</v>
      </c>
      <c r="V7" s="124" t="s">
        <v>56</v>
      </c>
      <c r="W7" s="126" t="s">
        <v>57</v>
      </c>
      <c r="X7" s="124" t="s">
        <v>119</v>
      </c>
      <c r="Y7" s="124" t="s">
        <v>120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6"/>
      <c r="B8" s="149"/>
      <c r="C8" s="127"/>
      <c r="D8" s="131"/>
      <c r="E8" s="131"/>
      <c r="F8" s="140"/>
      <c r="G8" s="127"/>
      <c r="H8" s="140"/>
      <c r="I8" s="131"/>
      <c r="J8" s="130"/>
      <c r="K8" s="131"/>
      <c r="L8" s="127"/>
      <c r="M8" s="127"/>
      <c r="N8" s="154"/>
      <c r="O8" s="159"/>
      <c r="P8" s="125"/>
      <c r="Q8" s="128"/>
      <c r="R8" s="128"/>
      <c r="S8" s="155"/>
      <c r="T8" s="125"/>
      <c r="U8" s="125"/>
      <c r="V8" s="125"/>
      <c r="W8" s="127"/>
      <c r="X8" s="125"/>
      <c r="Y8" s="12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108</v>
      </c>
      <c r="B10" s="71"/>
      <c r="C10" s="72">
        <v>1</v>
      </c>
      <c r="D10" s="73">
        <f aca="true" t="shared" si="0" ref="D10:Y10">SUM(D11:D43)</f>
        <v>46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2</v>
      </c>
      <c r="I10" s="73">
        <f t="shared" si="0"/>
        <v>44</v>
      </c>
      <c r="J10" s="73">
        <f t="shared" si="0"/>
        <v>0</v>
      </c>
      <c r="K10" s="73">
        <f t="shared" si="0"/>
        <v>0</v>
      </c>
      <c r="L10" s="73">
        <f t="shared" si="0"/>
        <v>1</v>
      </c>
      <c r="M10" s="73">
        <f t="shared" si="0"/>
        <v>43</v>
      </c>
      <c r="N10" s="73">
        <f t="shared" si="0"/>
        <v>0</v>
      </c>
      <c r="O10" s="73">
        <f t="shared" si="0"/>
        <v>44</v>
      </c>
      <c r="P10" s="73">
        <f t="shared" si="0"/>
        <v>35700</v>
      </c>
      <c r="Q10" s="73">
        <f t="shared" si="0"/>
        <v>7700</v>
      </c>
      <c r="R10" s="73">
        <f t="shared" si="0"/>
        <v>500</v>
      </c>
      <c r="S10" s="73">
        <f t="shared" si="0"/>
        <v>7209</v>
      </c>
      <c r="T10" s="73">
        <f t="shared" si="0"/>
        <v>0</v>
      </c>
      <c r="U10" s="73">
        <f t="shared" si="0"/>
        <v>0</v>
      </c>
      <c r="V10" s="73">
        <f t="shared" si="0"/>
        <v>46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121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124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111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>
        <v>1</v>
      </c>
      <c r="E14" s="79"/>
      <c r="F14" s="79"/>
      <c r="G14" s="79"/>
      <c r="H14" s="79"/>
      <c r="I14" s="79">
        <v>1</v>
      </c>
      <c r="J14" s="79"/>
      <c r="K14" s="79"/>
      <c r="L14" s="79"/>
      <c r="M14" s="79">
        <v>1</v>
      </c>
      <c r="N14" s="79"/>
      <c r="O14" s="79">
        <v>1</v>
      </c>
      <c r="P14" s="79">
        <v>3000</v>
      </c>
      <c r="Q14" s="79"/>
      <c r="R14" s="79"/>
      <c r="S14" s="79"/>
      <c r="T14" s="79"/>
      <c r="U14" s="79"/>
      <c r="V14" s="79">
        <v>1</v>
      </c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112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125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116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117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8" customFormat="1" ht="41.25" customHeight="1">
      <c r="A25" s="103" t="s">
        <v>122</v>
      </c>
      <c r="B25" s="77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  <c r="Q25" s="105"/>
      <c r="R25" s="105"/>
      <c r="S25" s="105"/>
      <c r="T25" s="105"/>
      <c r="U25" s="105"/>
      <c r="V25" s="105"/>
      <c r="W25" s="105"/>
      <c r="X25" s="105"/>
      <c r="Y25" s="105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s="81" customFormat="1" ht="41.25" customHeight="1">
      <c r="A26" s="75" t="s">
        <v>118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127</v>
      </c>
      <c r="B28" s="77" t="s">
        <v>126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93</v>
      </c>
      <c r="B29" s="77" t="s">
        <v>95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113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114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103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115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97</v>
      </c>
      <c r="B37" s="77" t="s">
        <v>98</v>
      </c>
      <c r="C37" s="78">
        <v>28</v>
      </c>
      <c r="D37" s="79">
        <v>43</v>
      </c>
      <c r="E37" s="79"/>
      <c r="F37" s="79"/>
      <c r="G37" s="79"/>
      <c r="H37" s="79">
        <v>2</v>
      </c>
      <c r="I37" s="79">
        <v>41</v>
      </c>
      <c r="J37" s="79"/>
      <c r="K37" s="79"/>
      <c r="L37" s="79">
        <v>1</v>
      </c>
      <c r="M37" s="79">
        <v>40</v>
      </c>
      <c r="N37" s="79"/>
      <c r="O37" s="79">
        <v>41</v>
      </c>
      <c r="P37" s="79">
        <v>32500</v>
      </c>
      <c r="Q37" s="79">
        <v>7500</v>
      </c>
      <c r="R37" s="79">
        <v>500</v>
      </c>
      <c r="S37" s="79">
        <v>7109</v>
      </c>
      <c r="T37" s="79"/>
      <c r="U37" s="79"/>
      <c r="V37" s="79">
        <v>43</v>
      </c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99</v>
      </c>
      <c r="B38" s="77" t="s">
        <v>100</v>
      </c>
      <c r="C38" s="78">
        <v>29</v>
      </c>
      <c r="D38" s="79">
        <v>2</v>
      </c>
      <c r="E38" s="79"/>
      <c r="F38" s="79"/>
      <c r="G38" s="79"/>
      <c r="H38" s="79"/>
      <c r="I38" s="79">
        <v>2</v>
      </c>
      <c r="J38" s="79"/>
      <c r="K38" s="79"/>
      <c r="L38" s="79"/>
      <c r="M38" s="79">
        <v>2</v>
      </c>
      <c r="N38" s="79"/>
      <c r="O38" s="79">
        <v>2</v>
      </c>
      <c r="P38" s="79">
        <v>200</v>
      </c>
      <c r="Q38" s="79">
        <v>200</v>
      </c>
      <c r="R38" s="79"/>
      <c r="S38" s="79">
        <v>100</v>
      </c>
      <c r="T38" s="79"/>
      <c r="U38" s="79"/>
      <c r="V38" s="79">
        <v>2</v>
      </c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105</v>
      </c>
      <c r="B40" s="77" t="s">
        <v>104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101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100" customFormat="1" ht="42.75" customHeight="1">
      <c r="A43" s="97" t="s">
        <v>123</v>
      </c>
      <c r="B43" s="96" t="s">
        <v>77</v>
      </c>
      <c r="C43" s="101">
        <v>34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</row>
    <row r="44" spans="1:162" s="25" customFormat="1" ht="30" customHeight="1">
      <c r="A44" s="111" t="s">
        <v>61</v>
      </c>
      <c r="B44" s="111"/>
      <c r="C44" s="111"/>
      <c r="D44" s="111"/>
      <c r="E44" s="111"/>
      <c r="F44" s="111"/>
      <c r="G44" s="111"/>
      <c r="H44" s="36"/>
      <c r="I44" s="53"/>
      <c r="J44" s="54"/>
      <c r="K44" s="54"/>
      <c r="L44" s="54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56" t="s">
        <v>76</v>
      </c>
      <c r="B46" s="157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41" t="s">
        <v>66</v>
      </c>
      <c r="B47" s="142"/>
      <c r="C47" s="63">
        <v>1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41" t="s">
        <v>67</v>
      </c>
      <c r="B48" s="142"/>
      <c r="C48" s="63">
        <v>2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51" t="s">
        <v>65</v>
      </c>
      <c r="B49" s="152"/>
      <c r="C49" s="63">
        <v>3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41" t="s">
        <v>68</v>
      </c>
      <c r="B50" s="142"/>
      <c r="C50" s="63">
        <v>4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41" t="s">
        <v>69</v>
      </c>
      <c r="B51" s="142"/>
      <c r="C51" s="63">
        <v>5</v>
      </c>
      <c r="D51" s="64"/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5" t="s">
        <v>70</v>
      </c>
      <c r="B52" s="116"/>
      <c r="C52" s="87">
        <v>6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5" t="s">
        <v>71</v>
      </c>
      <c r="B53" s="116"/>
      <c r="C53" s="87">
        <v>7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5" t="s">
        <v>72</v>
      </c>
      <c r="B54" s="116"/>
      <c r="C54" s="87">
        <v>8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5" t="s">
        <v>73</v>
      </c>
      <c r="B55" s="116"/>
      <c r="C55" s="87">
        <v>9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17" t="s">
        <v>63</v>
      </c>
      <c r="B56" s="118"/>
      <c r="C56" s="87">
        <v>10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19" t="s">
        <v>64</v>
      </c>
      <c r="B57" s="120"/>
      <c r="C57" s="87">
        <v>11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3" t="s">
        <v>75</v>
      </c>
      <c r="B58" s="144"/>
      <c r="C58" s="87">
        <v>12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36" t="s">
        <v>74</v>
      </c>
      <c r="B59" s="137"/>
      <c r="C59" s="87">
        <v>13</v>
      </c>
      <c r="D59" s="88">
        <v>46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5" t="s">
        <v>59</v>
      </c>
      <c r="B60" s="116"/>
      <c r="C60" s="87">
        <v>14</v>
      </c>
      <c r="D60" s="88"/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2" t="s">
        <v>60</v>
      </c>
      <c r="B61" s="133"/>
      <c r="C61" s="87">
        <v>15</v>
      </c>
      <c r="D61" s="88">
        <f>SUM(D57:D60)</f>
        <v>46</v>
      </c>
      <c r="E61" s="89"/>
      <c r="F61" s="89"/>
      <c r="G61" s="89"/>
      <c r="H61" s="113" t="s">
        <v>129</v>
      </c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4" t="s">
        <v>62</v>
      </c>
      <c r="B62" s="135"/>
      <c r="C62" s="65">
        <v>16</v>
      </c>
      <c r="D62" s="68">
        <v>17</v>
      </c>
      <c r="E62" s="36"/>
      <c r="F62" s="36"/>
      <c r="G62" s="36"/>
      <c r="H62" s="61"/>
      <c r="I62" s="61"/>
      <c r="J62" s="61"/>
      <c r="K62" s="61"/>
      <c r="L62" s="62" t="s">
        <v>91</v>
      </c>
      <c r="M62" s="61"/>
      <c r="N62" s="61"/>
      <c r="O62" s="61"/>
      <c r="P62" s="114" t="s">
        <v>92</v>
      </c>
      <c r="Q62" s="114"/>
      <c r="R62" s="114"/>
      <c r="S62" s="114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09"/>
      <c r="B63" s="109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09"/>
      <c r="B64" s="109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10"/>
      <c r="B65" s="110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</mergeCells>
  <printOptions/>
  <pageMargins left="0.2362204724409449" right="0.2362204724409449" top="0" bottom="0" header="0" footer="0"/>
  <pageSetup horizontalDpi="600" verticalDpi="600" orientation="landscape" paperSize="9" scale="37" r:id="rId3"/>
  <rowBreaks count="1" manualBreakCount="1">
    <brk id="44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Екатерина</cp:lastModifiedBy>
  <cp:lastPrinted>2019-07-03T05:11:31Z</cp:lastPrinted>
  <dcterms:created xsi:type="dcterms:W3CDTF">2004-03-24T19:37:04Z</dcterms:created>
  <dcterms:modified xsi:type="dcterms:W3CDTF">2019-07-03T05:13:43Z</dcterms:modified>
  <cp:category/>
  <cp:version/>
  <cp:contentType/>
  <cp:contentStatus/>
</cp:coreProperties>
</file>